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taisyti (2)\"/>
    </mc:Choice>
  </mc:AlternateContent>
  <bookViews>
    <workbookView xWindow="0" yWindow="0" windowWidth="21570" windowHeight="6870"/>
  </bookViews>
  <sheets>
    <sheet name="2 lentele (2)" sheetId="2" r:id="rId1"/>
  </sheets>
  <definedNames>
    <definedName name="_xlnm.Print_Area" localSheetId="0">'2 lentele (2)'!$A$1:$CB$29</definedName>
    <definedName name="_xlnm.Print_Titles" localSheetId="0">'2 lentele (2)'!$11:$13</definedName>
  </definedNames>
  <calcPr calcId="152511" fullCalcOnLoad="1"/>
</workbook>
</file>

<file path=xl/calcChain.xml><?xml version="1.0" encoding="utf-8"?>
<calcChain xmlns="http://schemas.openxmlformats.org/spreadsheetml/2006/main">
  <c r="BU23" i="2" l="1"/>
  <c r="BT23" i="2"/>
  <c r="BE23" i="2"/>
  <c r="BD23" i="2"/>
  <c r="BD27" i="2"/>
  <c r="BD28" i="2"/>
  <c r="AO23" i="2"/>
  <c r="AN23" i="2"/>
  <c r="AN27" i="2"/>
  <c r="AN28" i="2"/>
  <c r="V28" i="2"/>
  <c r="Y28" i="2"/>
  <c r="Z28" i="2"/>
  <c r="BL28" i="2"/>
  <c r="BW28" i="2"/>
  <c r="V27" i="2"/>
  <c r="W27" i="2"/>
  <c r="W28" i="2"/>
  <c r="X27" i="2"/>
  <c r="X28" i="2"/>
  <c r="Y27" i="2"/>
  <c r="Z27" i="2"/>
  <c r="AA27" i="2"/>
  <c r="AA28" i="2"/>
  <c r="AF27" i="2"/>
  <c r="AF28" i="2"/>
  <c r="AO27" i="2"/>
  <c r="AO28" i="2"/>
  <c r="AP27" i="2"/>
  <c r="AP28" i="2"/>
  <c r="AQ27" i="2"/>
  <c r="AQ28" i="2"/>
  <c r="AV27" i="2"/>
  <c r="AV28" i="2"/>
  <c r="BE27" i="2"/>
  <c r="BE28" i="2"/>
  <c r="BF27" i="2"/>
  <c r="BF28" i="2"/>
  <c r="BG27" i="2"/>
  <c r="BG28" i="2"/>
  <c r="BL27" i="2"/>
  <c r="BT27" i="2"/>
  <c r="BT28" i="2"/>
  <c r="BU27" i="2"/>
  <c r="BU28" i="2"/>
  <c r="BV27" i="2"/>
  <c r="BV28" i="2"/>
  <c r="BW27" i="2"/>
  <c r="U23" i="2"/>
  <c r="U27" i="2"/>
  <c r="U28" i="2"/>
  <c r="U29" i="2"/>
  <c r="T23" i="2"/>
  <c r="T27" i="2"/>
  <c r="T28" i="2"/>
  <c r="U19" i="2"/>
  <c r="V19" i="2"/>
  <c r="W19" i="2"/>
  <c r="W20" i="2"/>
  <c r="W29" i="2"/>
  <c r="X19" i="2"/>
  <c r="Y19" i="2"/>
  <c r="Y20" i="2"/>
  <c r="Y29" i="2"/>
  <c r="Z19" i="2"/>
  <c r="AA19" i="2"/>
  <c r="AA20" i="2"/>
  <c r="AF19" i="2"/>
  <c r="AN19" i="2"/>
  <c r="AO19" i="2"/>
  <c r="AO20" i="2"/>
  <c r="AP19" i="2"/>
  <c r="AP20" i="2"/>
  <c r="AQ19" i="2"/>
  <c r="AQ20" i="2"/>
  <c r="AQ29" i="2"/>
  <c r="AV19" i="2"/>
  <c r="BD19" i="2"/>
  <c r="BD20" i="2"/>
  <c r="BE19" i="2"/>
  <c r="BE20" i="2"/>
  <c r="BF19" i="2"/>
  <c r="BF20" i="2"/>
  <c r="BF29" i="2"/>
  <c r="BG19" i="2"/>
  <c r="BG20" i="2"/>
  <c r="BL19" i="2"/>
  <c r="BL20" i="2"/>
  <c r="BL29" i="2"/>
  <c r="BT19" i="2"/>
  <c r="BT20" i="2"/>
  <c r="BU19" i="2"/>
  <c r="BU20" i="2"/>
  <c r="BU29" i="2"/>
  <c r="BV19" i="2"/>
  <c r="BV20" i="2"/>
  <c r="BW19" i="2"/>
  <c r="BW20" i="2"/>
  <c r="BW29" i="2"/>
  <c r="T17" i="2"/>
  <c r="T19" i="2"/>
  <c r="T20" i="2"/>
  <c r="T29" i="2"/>
  <c r="L19" i="2"/>
  <c r="U17" i="2"/>
  <c r="U20" i="2"/>
  <c r="L27" i="2"/>
  <c r="L28" i="2"/>
  <c r="AV20" i="2"/>
  <c r="AF20" i="2"/>
  <c r="AF29" i="2"/>
  <c r="Z20" i="2"/>
  <c r="Z29" i="2"/>
  <c r="X20" i="2"/>
  <c r="X29" i="2"/>
  <c r="V20" i="2"/>
  <c r="V29" i="2"/>
  <c r="L20" i="2"/>
  <c r="AN20" i="2"/>
  <c r="BV29" i="2"/>
  <c r="AV29" i="2"/>
  <c r="BD29" i="2"/>
  <c r="BG29" i="2"/>
  <c r="AN29" i="2"/>
  <c r="AO29" i="2"/>
  <c r="L29" i="2"/>
  <c r="BT29" i="2"/>
  <c r="BE29" i="2"/>
  <c r="AP29" i="2"/>
  <c r="AA29" i="2"/>
</calcChain>
</file>

<file path=xl/sharedStrings.xml><?xml version="1.0" encoding="utf-8"?>
<sst xmlns="http://schemas.openxmlformats.org/spreadsheetml/2006/main" count="160" uniqueCount="66">
  <si>
    <t>Programos tikslo kodas</t>
  </si>
  <si>
    <t>Uždavinio kodas</t>
  </si>
  <si>
    <t>Priemonės kodas</t>
  </si>
  <si>
    <t>Priemonės pavadinimas</t>
  </si>
  <si>
    <t>Funkcinės klasifikacijos kodas</t>
  </si>
  <si>
    <t>Asignavimų valdytojo kodas</t>
  </si>
  <si>
    <t>2012 m. išlaidų projektas</t>
  </si>
  <si>
    <t>Iš viso</t>
  </si>
  <si>
    <t>Išlaidoms</t>
  </si>
  <si>
    <t>Turtui įsigyti ir finansiniams įsipareigojimams vykdyti</t>
  </si>
  <si>
    <t>Iš jų - darbo užmokesčiui</t>
  </si>
  <si>
    <t>01</t>
  </si>
  <si>
    <t>02</t>
  </si>
  <si>
    <t>Iš viso uždaviniui</t>
  </si>
  <si>
    <t>Iš viso tikslui</t>
  </si>
  <si>
    <t>Valstybės biudžetas</t>
  </si>
  <si>
    <t>Savivaldybės biudžetas</t>
  </si>
  <si>
    <t>ES lėšos</t>
  </si>
  <si>
    <t>Kitos lėšos</t>
  </si>
  <si>
    <t>Lėšos pagal finansavimo šaltinius</t>
  </si>
  <si>
    <t>Uždavinio vertinimo kriterijus</t>
  </si>
  <si>
    <t>Pavadinimas</t>
  </si>
  <si>
    <t>Metai</t>
  </si>
  <si>
    <t>Savivaldybės biudžeto patvirtinti  asignavimai</t>
  </si>
  <si>
    <t>Numatomi Savivaldybės biudžeto  asignavimai</t>
  </si>
  <si>
    <t>188718528</t>
  </si>
  <si>
    <t>Visuomenės informavimas apie savivaldos vykdomą viešają politiką</t>
  </si>
  <si>
    <t>Informaciniai pranešimai visuomenės
informavimo priemonėms</t>
  </si>
  <si>
    <t>Iš viso programai</t>
  </si>
  <si>
    <t>Priemonės vykdytojo kodas</t>
  </si>
  <si>
    <t>Plėtoti ryšius su užsienio valstybių miestais</t>
  </si>
  <si>
    <t>Koordinuoti ir plėtoti  tiesioginius ryšius su užsienio miestais partneriais</t>
  </si>
  <si>
    <t>Užsienio atstovų priėmimo išlaidos Lietuvoje</t>
  </si>
  <si>
    <t>04</t>
  </si>
  <si>
    <t>Suvenyrai, atminimo dovanos, vykstant rajono delegacijoms bei priimant delegacijas rajone</t>
  </si>
  <si>
    <t>Protokolinių vizitų
 skaičius, vnt.</t>
  </si>
  <si>
    <t>Kelių priežiūros ir plėtros programos lėšos</t>
  </si>
  <si>
    <t>VIP lėšos</t>
  </si>
  <si>
    <t>Privalomojo sveikatos draudimo lėšos</t>
  </si>
  <si>
    <t>Aplinkos apsaugos rėmimo spec. programa</t>
  </si>
  <si>
    <t>Protokolinių renginių ir vizitų užsienyje organizavimas</t>
  </si>
  <si>
    <t>08</t>
  </si>
  <si>
    <t>Valstybės biudžeto spec. tikslinė dotacija</t>
  </si>
  <si>
    <t>A10</t>
  </si>
  <si>
    <t>A8</t>
  </si>
  <si>
    <t>2 lentelė</t>
  </si>
  <si>
    <t>Informuoti visuomenę informavimo priemonėmis</t>
  </si>
  <si>
    <t>Ryšių su užsieniu programos 
įgyvendinimas</t>
  </si>
  <si>
    <t xml:space="preserve"> TIKSLŲ, UŽDAVINIŲ IR PRIEMONIŲ IŠLAIDŲ SUVESTINĖ</t>
  </si>
  <si>
    <t>04 PROGRAMA.INFORMACINĖS VISUOMENĖS PLĖTRA</t>
  </si>
  <si>
    <t xml:space="preserve">2015-2017 METŲ INFORMACINĖS VISUOMENĖS PLĖTROS  PROGRAMOS                                                                                                                                                                                                                                                  </t>
  </si>
  <si>
    <t>Biudžetinių įstaigų pajamos</t>
  </si>
  <si>
    <t>Kiti finansavimo šaltiniai</t>
  </si>
  <si>
    <t>Paskolos lėšos</t>
  </si>
  <si>
    <t>Paskolos  lėšos</t>
  </si>
  <si>
    <t>Privatizavimo fondo lėšos</t>
  </si>
  <si>
    <t>Viešosios informacijos programos
 įgyvendinimas</t>
  </si>
  <si>
    <t>Valstybės biudžeto lėšos</t>
  </si>
  <si>
    <t>Savivaldybės biudžeto lėšos</t>
  </si>
  <si>
    <t>tūkst. Eur</t>
  </si>
  <si>
    <t>Savivaldybės biudžeto asignavimų planas</t>
  </si>
  <si>
    <t xml:space="preserve">Paskelbtų informacinių pranešimų visuomenės
 informavimo priemonėse skaičius:
Pranešimai spaudoje, vnt.
Pranešimai radijuje, vnt.
Pranešimai televizijai, vnt.
</t>
  </si>
  <si>
    <t>Apsilankiusių delegacijų
 skaičius, vnt.</t>
  </si>
  <si>
    <t xml:space="preserve">
385
310
35
40
</t>
  </si>
  <si>
    <t xml:space="preserve">
400
315
40
45
</t>
  </si>
  <si>
    <t xml:space="preserve">
405
320
40
45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</si>
</sst>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0" x14ac:knownFonts="1">
    <font>
      <sz val="10"/>
      <name val="Arial"/>
      <family val="2"/>
      <charset val="186"/>
    </font>
    <font>
      <sz val="8"/>
      <name val="Times New Roman"/>
      <family val="1"/>
      <charset val="186"/>
    </font>
    <font>
      <b/>
      <sz val="11"/>
      <name val="Times New Roman"/>
      <family val="1"/>
      <charset val="186"/>
    </font>
    <font>
      <sz val="10"/>
      <name val="Times New Roman"/>
      <family val="1"/>
      <charset val="186"/>
    </font>
    <font>
      <b/>
      <sz val="8"/>
      <name val="Times New Roman"/>
      <family val="1"/>
      <charset val="186"/>
    </font>
    <font>
      <b/>
      <u/>
      <sz val="11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sz val="8"/>
      <color indexed="9"/>
      <name val="Times New Roman"/>
      <family val="1"/>
      <charset val="186"/>
    </font>
    <font>
      <b/>
      <sz val="9"/>
      <color indexed="9"/>
      <name val="Times New Roman"/>
      <family val="1"/>
      <charset val="186"/>
    </font>
    <font>
      <b/>
      <sz val="8"/>
      <color indexed="9"/>
      <name val="Times New Roman"/>
      <family val="1"/>
      <charset val="186"/>
    </font>
    <font>
      <sz val="9"/>
      <color indexed="9"/>
      <name val="Times New Roman"/>
      <family val="1"/>
      <charset val="186"/>
    </font>
    <font>
      <sz val="9"/>
      <name val="Times New Roman"/>
      <family val="1"/>
    </font>
    <font>
      <sz val="6"/>
      <name val="Times New Roman"/>
      <family val="1"/>
    </font>
    <font>
      <b/>
      <sz val="9"/>
      <color indexed="8"/>
      <name val="Times New Roman"/>
      <family val="1"/>
      <charset val="186"/>
    </font>
    <font>
      <sz val="9"/>
      <color indexed="8"/>
      <name val="Times New Roman"/>
      <family val="1"/>
      <charset val="186"/>
    </font>
    <font>
      <sz val="8"/>
      <color indexed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2"/>
      <name val="Times New Roman"/>
      <family val="1"/>
      <charset val="186"/>
    </font>
  </fonts>
  <fills count="10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31"/>
      </patternFill>
    </fill>
    <fill>
      <patternFill patternType="solid">
        <fgColor indexed="9"/>
        <bgColor indexed="31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3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4">
    <xf numFmtId="0" fontId="0" fillId="0" borderId="0" xfId="0"/>
    <xf numFmtId="0" fontId="1" fillId="0" borderId="0" xfId="0" applyFont="1" applyAlignment="1">
      <alignment vertical="top"/>
    </xf>
    <xf numFmtId="0" fontId="1" fillId="0" borderId="0" xfId="0" applyNumberFormat="1" applyFont="1" applyAlignment="1">
      <alignment vertical="top"/>
    </xf>
    <xf numFmtId="0" fontId="1" fillId="0" borderId="0" xfId="0" applyFont="1" applyBorder="1" applyAlignment="1">
      <alignment vertical="top"/>
    </xf>
    <xf numFmtId="164" fontId="1" fillId="0" borderId="0" xfId="0" applyNumberFormat="1" applyFont="1" applyAlignment="1">
      <alignment vertical="top"/>
    </xf>
    <xf numFmtId="164" fontId="1" fillId="0" borderId="0" xfId="0" applyNumberFormat="1" applyFont="1" applyBorder="1" applyAlignment="1">
      <alignment vertical="top"/>
    </xf>
    <xf numFmtId="0" fontId="4" fillId="0" borderId="0" xfId="0" applyFont="1" applyAlignment="1">
      <alignment vertical="top"/>
    </xf>
    <xf numFmtId="0" fontId="8" fillId="0" borderId="0" xfId="0" applyFont="1" applyFill="1" applyAlignment="1">
      <alignment vertical="top"/>
    </xf>
    <xf numFmtId="0" fontId="8" fillId="0" borderId="0" xfId="0" applyNumberFormat="1" applyFont="1" applyFill="1" applyAlignment="1">
      <alignment vertical="top"/>
    </xf>
    <xf numFmtId="164" fontId="8" fillId="0" borderId="0" xfId="0" applyNumberFormat="1" applyFont="1" applyFill="1" applyAlignment="1">
      <alignment vertical="top"/>
    </xf>
    <xf numFmtId="0" fontId="8" fillId="0" borderId="0" xfId="0" applyFont="1" applyFill="1" applyBorder="1" applyAlignment="1">
      <alignment vertical="top"/>
    </xf>
    <xf numFmtId="0" fontId="9" fillId="0" borderId="0" xfId="0" applyFont="1" applyFill="1" applyBorder="1" applyAlignment="1">
      <alignment vertical="top"/>
    </xf>
    <xf numFmtId="0" fontId="9" fillId="0" borderId="0" xfId="0" applyFont="1" applyBorder="1" applyAlignment="1">
      <alignment horizontal="left" vertical="top"/>
    </xf>
    <xf numFmtId="164" fontId="9" fillId="0" borderId="0" xfId="0" applyNumberFormat="1" applyFont="1" applyBorder="1" applyAlignment="1">
      <alignment horizontal="center" vertical="top"/>
    </xf>
    <xf numFmtId="0" fontId="11" fillId="0" borderId="0" xfId="0" applyFont="1" applyBorder="1" applyAlignment="1">
      <alignment horizontal="left" vertical="top" indent="2"/>
    </xf>
    <xf numFmtId="164" fontId="11" fillId="0" borderId="0" xfId="0" applyNumberFormat="1" applyFont="1" applyBorder="1" applyAlignment="1">
      <alignment horizontal="center" vertical="top"/>
    </xf>
    <xf numFmtId="0" fontId="2" fillId="0" borderId="0" xfId="0" applyFont="1"/>
    <xf numFmtId="0" fontId="7" fillId="0" borderId="0" xfId="0" applyFont="1"/>
    <xf numFmtId="0" fontId="1" fillId="0" borderId="0" xfId="0" applyNumberFormat="1" applyFont="1" applyAlignment="1">
      <alignment horizontal="left" vertical="top"/>
    </xf>
    <xf numFmtId="0" fontId="3" fillId="0" borderId="0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Fill="1" applyBorder="1" applyAlignment="1">
      <alignment horizontal="center" vertical="center" textRotation="90" wrapText="1"/>
    </xf>
    <xf numFmtId="0" fontId="1" fillId="0" borderId="1" xfId="0" applyFont="1" applyBorder="1" applyAlignment="1">
      <alignment vertical="center" textRotation="90" wrapText="1"/>
    </xf>
    <xf numFmtId="0" fontId="1" fillId="0" borderId="1" xfId="0" applyFont="1" applyFill="1" applyBorder="1" applyAlignment="1">
      <alignment vertical="center" textRotation="90" wrapText="1"/>
    </xf>
    <xf numFmtId="0" fontId="1" fillId="0" borderId="1" xfId="0" applyFont="1" applyFill="1" applyBorder="1" applyAlignment="1">
      <alignment horizontal="left" vertical="center" textRotation="90" wrapText="1"/>
    </xf>
    <xf numFmtId="0" fontId="1" fillId="3" borderId="1" xfId="0" applyFont="1" applyFill="1" applyBorder="1" applyAlignment="1">
      <alignment vertical="top"/>
    </xf>
    <xf numFmtId="49" fontId="6" fillId="2" borderId="1" xfId="0" applyNumberFormat="1" applyFont="1" applyFill="1" applyBorder="1" applyAlignment="1">
      <alignment horizontal="center" vertical="top"/>
    </xf>
    <xf numFmtId="164" fontId="6" fillId="2" borderId="1" xfId="0" applyNumberFormat="1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left" vertical="center" wrapText="1" indent="1"/>
    </xf>
    <xf numFmtId="0" fontId="4" fillId="0" borderId="1" xfId="0" applyFont="1" applyBorder="1" applyAlignment="1">
      <alignment vertical="top"/>
    </xf>
    <xf numFmtId="49" fontId="6" fillId="4" borderId="1" xfId="0" applyNumberFormat="1" applyFont="1" applyFill="1" applyBorder="1" applyAlignment="1">
      <alignment horizontal="right" vertical="top"/>
    </xf>
    <xf numFmtId="164" fontId="6" fillId="4" borderId="1" xfId="0" applyNumberFormat="1" applyFont="1" applyFill="1" applyBorder="1" applyAlignment="1">
      <alignment horizontal="center" vertical="top"/>
    </xf>
    <xf numFmtId="49" fontId="6" fillId="5" borderId="1" xfId="0" applyNumberFormat="1" applyFont="1" applyFill="1" applyBorder="1" applyAlignment="1">
      <alignment horizontal="right" vertical="top"/>
    </xf>
    <xf numFmtId="49" fontId="7" fillId="5" borderId="1" xfId="0" applyNumberFormat="1" applyFont="1" applyFill="1" applyBorder="1" applyAlignment="1">
      <alignment horizontal="left" vertical="top" wrapText="1"/>
    </xf>
    <xf numFmtId="49" fontId="6" fillId="2" borderId="2" xfId="0" applyNumberFormat="1" applyFont="1" applyFill="1" applyBorder="1" applyAlignment="1">
      <alignment horizontal="right" vertical="top"/>
    </xf>
    <xf numFmtId="49" fontId="6" fillId="4" borderId="3" xfId="0" applyNumberFormat="1" applyFont="1" applyFill="1" applyBorder="1" applyAlignment="1">
      <alignment horizontal="right" vertical="top"/>
    </xf>
    <xf numFmtId="0" fontId="1" fillId="0" borderId="0" xfId="0" applyFont="1" applyBorder="1" applyAlignment="1">
      <alignment horizontal="center" vertical="top"/>
    </xf>
    <xf numFmtId="0" fontId="7" fillId="0" borderId="0" xfId="0" applyFont="1" applyAlignment="1">
      <alignment horizontal="left"/>
    </xf>
    <xf numFmtId="0" fontId="7" fillId="6" borderId="1" xfId="0" applyFont="1" applyFill="1" applyBorder="1" applyAlignment="1">
      <alignment vertical="top"/>
    </xf>
    <xf numFmtId="0" fontId="7" fillId="7" borderId="1" xfId="0" applyFont="1" applyFill="1" applyBorder="1" applyAlignment="1">
      <alignment vertical="top"/>
    </xf>
    <xf numFmtId="0" fontId="7" fillId="3" borderId="4" xfId="0" applyFont="1" applyFill="1" applyBorder="1" applyAlignment="1">
      <alignment vertical="top"/>
    </xf>
    <xf numFmtId="164" fontId="7" fillId="6" borderId="1" xfId="0" applyNumberFormat="1" applyFont="1" applyFill="1" applyBorder="1" applyAlignment="1">
      <alignment horizontal="center" vertical="top"/>
    </xf>
    <xf numFmtId="164" fontId="7" fillId="7" borderId="1" xfId="0" applyNumberFormat="1" applyFont="1" applyFill="1" applyBorder="1" applyAlignment="1">
      <alignment horizontal="center" vertical="top"/>
    </xf>
    <xf numFmtId="0" fontId="14" fillId="0" borderId="0" xfId="0" applyFont="1" applyBorder="1" applyAlignment="1">
      <alignment horizontal="left" vertical="top"/>
    </xf>
    <xf numFmtId="0" fontId="15" fillId="0" borderId="0" xfId="0" applyFont="1" applyBorder="1" applyAlignment="1">
      <alignment horizontal="left" vertical="top" indent="2"/>
    </xf>
    <xf numFmtId="0" fontId="16" fillId="0" borderId="0" xfId="0" applyFont="1" applyAlignment="1">
      <alignment vertical="top"/>
    </xf>
    <xf numFmtId="2" fontId="16" fillId="0" borderId="0" xfId="0" applyNumberFormat="1" applyFont="1" applyAlignment="1">
      <alignment vertical="top"/>
    </xf>
    <xf numFmtId="49" fontId="12" fillId="5" borderId="1" xfId="0" applyNumberFormat="1" applyFont="1" applyFill="1" applyBorder="1" applyAlignment="1">
      <alignment horizontal="right" vertical="top"/>
    </xf>
    <xf numFmtId="164" fontId="12" fillId="5" borderId="1" xfId="0" applyNumberFormat="1" applyFont="1" applyFill="1" applyBorder="1" applyAlignment="1">
      <alignment horizontal="right" vertical="top"/>
    </xf>
    <xf numFmtId="164" fontId="12" fillId="5" borderId="1" xfId="0" applyNumberFormat="1" applyFont="1" applyFill="1" applyBorder="1" applyAlignment="1">
      <alignment horizontal="center" vertical="top"/>
    </xf>
    <xf numFmtId="0" fontId="7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vertical="center" textRotation="90" wrapText="1"/>
    </xf>
    <xf numFmtId="49" fontId="6" fillId="8" borderId="1" xfId="0" applyNumberFormat="1" applyFont="1" applyFill="1" applyBorder="1" applyAlignment="1">
      <alignment vertical="top"/>
    </xf>
    <xf numFmtId="164" fontId="6" fillId="4" borderId="1" xfId="0" applyNumberFormat="1" applyFont="1" applyFill="1" applyBorder="1" applyAlignment="1">
      <alignment vertical="top"/>
    </xf>
    <xf numFmtId="164" fontId="6" fillId="2" borderId="1" xfId="0" applyNumberFormat="1" applyFont="1" applyFill="1" applyBorder="1" applyAlignment="1">
      <alignment vertical="top"/>
    </xf>
    <xf numFmtId="49" fontId="12" fillId="5" borderId="1" xfId="0" applyNumberFormat="1" applyFont="1" applyFill="1" applyBorder="1" applyAlignment="1">
      <alignment horizontal="center" vertical="top"/>
    </xf>
    <xf numFmtId="164" fontId="7" fillId="3" borderId="1" xfId="0" applyNumberFormat="1" applyFont="1" applyFill="1" applyBorder="1" applyAlignment="1"/>
    <xf numFmtId="164" fontId="6" fillId="3" borderId="1" xfId="0" applyNumberFormat="1" applyFont="1" applyFill="1" applyBorder="1" applyAlignment="1">
      <alignment horizontal="center"/>
    </xf>
    <xf numFmtId="164" fontId="7" fillId="3" borderId="1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top"/>
    </xf>
    <xf numFmtId="0" fontId="1" fillId="7" borderId="1" xfId="0" applyFont="1" applyFill="1" applyBorder="1" applyAlignment="1">
      <alignment vertical="top"/>
    </xf>
    <xf numFmtId="0" fontId="1" fillId="6" borderId="1" xfId="0" applyFont="1" applyFill="1" applyBorder="1" applyAlignment="1">
      <alignment vertical="top"/>
    </xf>
    <xf numFmtId="49" fontId="6" fillId="0" borderId="1" xfId="0" applyNumberFormat="1" applyFont="1" applyFill="1" applyBorder="1" applyAlignment="1">
      <alignment horizontal="left" vertical="top" wrapText="1"/>
    </xf>
    <xf numFmtId="164" fontId="12" fillId="0" borderId="1" xfId="0" applyNumberFormat="1" applyFont="1" applyFill="1" applyBorder="1" applyAlignment="1">
      <alignment horizontal="center" vertical="top"/>
    </xf>
    <xf numFmtId="49" fontId="6" fillId="0" borderId="1" xfId="0" applyNumberFormat="1" applyFont="1" applyFill="1" applyBorder="1" applyAlignment="1">
      <alignment horizontal="left" vertical="top"/>
    </xf>
    <xf numFmtId="164" fontId="6" fillId="0" borderId="1" xfId="0" applyNumberFormat="1" applyFont="1" applyFill="1" applyBorder="1" applyAlignment="1">
      <alignment horizontal="left" vertical="top"/>
    </xf>
    <xf numFmtId="164" fontId="7" fillId="0" borderId="1" xfId="0" applyNumberFormat="1" applyFont="1" applyFill="1" applyBorder="1" applyAlignment="1">
      <alignment horizontal="center" vertical="top"/>
    </xf>
    <xf numFmtId="0" fontId="19" fillId="0" borderId="0" xfId="0" applyFont="1" applyAlignment="1">
      <alignment vertical="top"/>
    </xf>
    <xf numFmtId="0" fontId="19" fillId="0" borderId="0" xfId="0" applyFont="1" applyBorder="1" applyAlignment="1">
      <alignment vertical="top"/>
    </xf>
    <xf numFmtId="0" fontId="5" fillId="8" borderId="3" xfId="0" applyFont="1" applyFill="1" applyBorder="1" applyAlignment="1">
      <alignment horizontal="left" vertical="top" wrapText="1"/>
    </xf>
    <xf numFmtId="0" fontId="5" fillId="8" borderId="2" xfId="0" applyFont="1" applyFill="1" applyBorder="1" applyAlignment="1">
      <alignment horizontal="left" vertical="top" wrapText="1"/>
    </xf>
    <xf numFmtId="0" fontId="5" fillId="8" borderId="7" xfId="0" applyFont="1" applyFill="1" applyBorder="1" applyAlignment="1">
      <alignment horizontal="left" vertical="top" wrapText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4" fontId="10" fillId="0" borderId="0" xfId="0" applyNumberFormat="1" applyFont="1" applyBorder="1" applyAlignment="1">
      <alignment horizontal="center" vertical="top"/>
    </xf>
    <xf numFmtId="0" fontId="11" fillId="0" borderId="0" xfId="0" applyFont="1" applyBorder="1" applyAlignment="1">
      <alignment horizontal="left" vertical="top" indent="2"/>
    </xf>
    <xf numFmtId="164" fontId="11" fillId="0" borderId="0" xfId="0" applyNumberFormat="1" applyFont="1" applyBorder="1" applyAlignment="1">
      <alignment horizontal="center" vertical="top"/>
    </xf>
    <xf numFmtId="164" fontId="8" fillId="0" borderId="0" xfId="0" applyNumberFormat="1" applyFont="1" applyBorder="1" applyAlignment="1">
      <alignment horizontal="center" vertical="top"/>
    </xf>
    <xf numFmtId="49" fontId="6" fillId="4" borderId="3" xfId="0" applyNumberFormat="1" applyFont="1" applyFill="1" applyBorder="1" applyAlignment="1">
      <alignment horizontal="right" vertical="top"/>
    </xf>
    <xf numFmtId="49" fontId="6" fillId="4" borderId="2" xfId="0" applyNumberFormat="1" applyFont="1" applyFill="1" applyBorder="1" applyAlignment="1">
      <alignment horizontal="right" vertical="top"/>
    </xf>
    <xf numFmtId="49" fontId="6" fillId="4" borderId="7" xfId="0" applyNumberFormat="1" applyFont="1" applyFill="1" applyBorder="1" applyAlignment="1">
      <alignment horizontal="right" vertical="top"/>
    </xf>
    <xf numFmtId="49" fontId="6" fillId="2" borderId="3" xfId="0" applyNumberFormat="1" applyFont="1" applyFill="1" applyBorder="1" applyAlignment="1">
      <alignment horizontal="right" vertical="top"/>
    </xf>
    <xf numFmtId="49" fontId="6" fillId="2" borderId="2" xfId="0" applyNumberFormat="1" applyFont="1" applyFill="1" applyBorder="1" applyAlignment="1">
      <alignment horizontal="right" vertical="top"/>
    </xf>
    <xf numFmtId="49" fontId="6" fillId="2" borderId="7" xfId="0" applyNumberFormat="1" applyFont="1" applyFill="1" applyBorder="1" applyAlignment="1">
      <alignment horizontal="right" vertical="top"/>
    </xf>
    <xf numFmtId="0" fontId="6" fillId="3" borderId="3" xfId="0" applyFont="1" applyFill="1" applyBorder="1" applyAlignment="1">
      <alignment horizontal="right"/>
    </xf>
    <xf numFmtId="0" fontId="6" fillId="3" borderId="2" xfId="0" applyFont="1" applyFill="1" applyBorder="1" applyAlignment="1">
      <alignment horizontal="right"/>
    </xf>
    <xf numFmtId="0" fontId="6" fillId="3" borderId="7" xfId="0" applyFont="1" applyFill="1" applyBorder="1" applyAlignment="1">
      <alignment horizontal="right"/>
    </xf>
    <xf numFmtId="0" fontId="9" fillId="0" borderId="0" xfId="0" applyFont="1" applyBorder="1" applyAlignment="1">
      <alignment horizontal="left" vertical="top"/>
    </xf>
    <xf numFmtId="164" fontId="9" fillId="0" borderId="0" xfId="0" applyNumberFormat="1" applyFont="1" applyBorder="1" applyAlignment="1">
      <alignment horizontal="center" vertical="top"/>
    </xf>
    <xf numFmtId="0" fontId="1" fillId="9" borderId="1" xfId="0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8" fillId="0" borderId="1" xfId="0" applyFont="1" applyBorder="1" applyAlignment="1">
      <alignment horizontal="left" vertical="top" wrapText="1"/>
    </xf>
    <xf numFmtId="0" fontId="18" fillId="9" borderId="1" xfId="0" applyFont="1" applyFill="1" applyBorder="1" applyAlignment="1">
      <alignment horizontal="center" vertical="top"/>
    </xf>
    <xf numFmtId="49" fontId="6" fillId="2" borderId="3" xfId="0" applyNumberFormat="1" applyFont="1" applyFill="1" applyBorder="1" applyAlignment="1">
      <alignment horizontal="left" vertical="top"/>
    </xf>
    <xf numFmtId="49" fontId="6" fillId="2" borderId="2" xfId="0" applyNumberFormat="1" applyFont="1" applyFill="1" applyBorder="1" applyAlignment="1">
      <alignment horizontal="left" vertical="top"/>
    </xf>
    <xf numFmtId="49" fontId="6" fillId="2" borderId="7" xfId="0" applyNumberFormat="1" applyFont="1" applyFill="1" applyBorder="1" applyAlignment="1">
      <alignment horizontal="left" vertical="top"/>
    </xf>
    <xf numFmtId="49" fontId="6" fillId="4" borderId="3" xfId="0" applyNumberFormat="1" applyFont="1" applyFill="1" applyBorder="1" applyAlignment="1">
      <alignment horizontal="left" vertical="top"/>
    </xf>
    <xf numFmtId="49" fontId="6" fillId="4" borderId="2" xfId="0" applyNumberFormat="1" applyFont="1" applyFill="1" applyBorder="1" applyAlignment="1">
      <alignment horizontal="left" vertical="top"/>
    </xf>
    <xf numFmtId="49" fontId="6" fillId="4" borderId="7" xfId="0" applyNumberFormat="1" applyFont="1" applyFill="1" applyBorder="1" applyAlignment="1">
      <alignment horizontal="left" vertical="top"/>
    </xf>
    <xf numFmtId="49" fontId="6" fillId="2" borderId="5" xfId="0" applyNumberFormat="1" applyFont="1" applyFill="1" applyBorder="1" applyAlignment="1">
      <alignment horizontal="center" vertical="top"/>
    </xf>
    <xf numFmtId="49" fontId="6" fillId="2" borderId="6" xfId="0" applyNumberFormat="1" applyFont="1" applyFill="1" applyBorder="1" applyAlignment="1">
      <alignment horizontal="center" vertical="top"/>
    </xf>
    <xf numFmtId="49" fontId="6" fillId="2" borderId="4" xfId="0" applyNumberFormat="1" applyFont="1" applyFill="1" applyBorder="1" applyAlignment="1">
      <alignment horizontal="center" vertical="top"/>
    </xf>
    <xf numFmtId="49" fontId="6" fillId="4" borderId="5" xfId="0" applyNumberFormat="1" applyFont="1" applyFill="1" applyBorder="1" applyAlignment="1">
      <alignment horizontal="center" vertical="top"/>
    </xf>
    <xf numFmtId="49" fontId="6" fillId="4" borderId="6" xfId="0" applyNumberFormat="1" applyFont="1" applyFill="1" applyBorder="1" applyAlignment="1">
      <alignment horizontal="center" vertical="top"/>
    </xf>
    <xf numFmtId="49" fontId="6" fillId="4" borderId="4" xfId="0" applyNumberFormat="1" applyFont="1" applyFill="1" applyBorder="1" applyAlignment="1">
      <alignment horizontal="center" vertical="top"/>
    </xf>
    <xf numFmtId="49" fontId="6" fillId="0" borderId="5" xfId="0" applyNumberFormat="1" applyFont="1" applyFill="1" applyBorder="1" applyAlignment="1">
      <alignment horizontal="center" vertical="top"/>
    </xf>
    <xf numFmtId="49" fontId="6" fillId="0" borderId="6" xfId="0" applyNumberFormat="1" applyFont="1" applyFill="1" applyBorder="1" applyAlignment="1">
      <alignment horizontal="center" vertical="top"/>
    </xf>
    <xf numFmtId="49" fontId="6" fillId="0" borderId="4" xfId="0" applyNumberFormat="1" applyFont="1" applyFill="1" applyBorder="1" applyAlignment="1">
      <alignment horizontal="center" vertical="top"/>
    </xf>
    <xf numFmtId="49" fontId="12" fillId="5" borderId="5" xfId="0" applyNumberFormat="1" applyFont="1" applyFill="1" applyBorder="1" applyAlignment="1">
      <alignment horizontal="center" vertical="top"/>
    </xf>
    <xf numFmtId="49" fontId="12" fillId="5" borderId="6" xfId="0" applyNumberFormat="1" applyFont="1" applyFill="1" applyBorder="1" applyAlignment="1">
      <alignment horizontal="center" vertical="top"/>
    </xf>
    <xf numFmtId="49" fontId="12" fillId="5" borderId="4" xfId="0" applyNumberFormat="1" applyFont="1" applyFill="1" applyBorder="1" applyAlignment="1">
      <alignment horizontal="center" vertical="top"/>
    </xf>
    <xf numFmtId="49" fontId="13" fillId="5" borderId="5" xfId="0" applyNumberFormat="1" applyFont="1" applyFill="1" applyBorder="1" applyAlignment="1">
      <alignment horizontal="center" vertical="top" textRotation="90"/>
    </xf>
    <xf numFmtId="49" fontId="13" fillId="5" borderId="6" xfId="0" applyNumberFormat="1" applyFont="1" applyFill="1" applyBorder="1" applyAlignment="1">
      <alignment horizontal="center" vertical="top" textRotation="90"/>
    </xf>
    <xf numFmtId="49" fontId="13" fillId="5" borderId="4" xfId="0" applyNumberFormat="1" applyFont="1" applyFill="1" applyBorder="1" applyAlignment="1">
      <alignment horizontal="center" vertical="top" textRotation="90"/>
    </xf>
    <xf numFmtId="49" fontId="12" fillId="5" borderId="5" xfId="0" applyNumberFormat="1" applyFont="1" applyFill="1" applyBorder="1" applyAlignment="1">
      <alignment horizontal="center" vertical="top" textRotation="90"/>
    </xf>
    <xf numFmtId="49" fontId="12" fillId="5" borderId="6" xfId="0" applyNumberFormat="1" applyFont="1" applyFill="1" applyBorder="1" applyAlignment="1">
      <alignment horizontal="center" vertical="top" textRotation="90"/>
    </xf>
    <xf numFmtId="49" fontId="12" fillId="5" borderId="4" xfId="0" applyNumberFormat="1" applyFont="1" applyFill="1" applyBorder="1" applyAlignment="1">
      <alignment horizontal="center" vertical="top" textRotation="90"/>
    </xf>
    <xf numFmtId="0" fontId="1" fillId="9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textRotation="90" wrapText="1"/>
    </xf>
    <xf numFmtId="2" fontId="1" fillId="0" borderId="3" xfId="0" applyNumberFormat="1" applyFont="1" applyFill="1" applyBorder="1" applyAlignment="1">
      <alignment horizontal="center" vertical="center" textRotation="1" wrapText="1"/>
    </xf>
    <xf numFmtId="2" fontId="1" fillId="0" borderId="2" xfId="0" applyNumberFormat="1" applyFont="1" applyFill="1" applyBorder="1" applyAlignment="1">
      <alignment horizontal="center" vertical="center" textRotation="1" wrapText="1"/>
    </xf>
    <xf numFmtId="2" fontId="1" fillId="0" borderId="7" xfId="0" applyNumberFormat="1" applyFont="1" applyFill="1" applyBorder="1" applyAlignment="1">
      <alignment horizontal="center" vertical="center" textRotation="1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0" borderId="7" xfId="0" applyFont="1" applyBorder="1" applyAlignment="1">
      <alignment horizontal="center" vertical="top"/>
    </xf>
    <xf numFmtId="0" fontId="17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textRotation="90" wrapText="1"/>
    </xf>
    <xf numFmtId="0" fontId="1" fillId="0" borderId="6" xfId="0" applyFont="1" applyBorder="1" applyAlignment="1">
      <alignment horizontal="center" vertical="top" textRotation="90" wrapText="1"/>
    </xf>
    <xf numFmtId="0" fontId="1" fillId="0" borderId="4" xfId="0" applyFont="1" applyBorder="1" applyAlignment="1">
      <alignment horizontal="center" vertical="top" textRotation="90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textRotation="90" wrapText="1"/>
    </xf>
    <xf numFmtId="0" fontId="1" fillId="0" borderId="1" xfId="0" applyNumberFormat="1" applyFont="1" applyBorder="1" applyAlignment="1">
      <alignment horizontal="center" vertical="top" textRotation="90" wrapText="1"/>
    </xf>
    <xf numFmtId="0" fontId="1" fillId="9" borderId="5" xfId="0" applyFont="1" applyFill="1" applyBorder="1" applyAlignment="1">
      <alignment horizontal="center" vertical="top" wrapText="1"/>
    </xf>
    <xf numFmtId="0" fontId="1" fillId="9" borderId="4" xfId="0" applyFont="1" applyFill="1" applyBorder="1" applyAlignment="1">
      <alignment horizontal="center" vertical="top" wrapText="1"/>
    </xf>
    <xf numFmtId="0" fontId="1" fillId="9" borderId="5" xfId="0" applyFont="1" applyFill="1" applyBorder="1" applyAlignment="1">
      <alignment horizontal="left" vertical="top" wrapText="1"/>
    </xf>
    <xf numFmtId="0" fontId="1" fillId="9" borderId="4" xfId="0" applyFont="1" applyFill="1" applyBorder="1" applyAlignment="1">
      <alignment horizontal="left" vertical="top" wrapText="1"/>
    </xf>
  </cellXfs>
  <cellStyles count="1">
    <cellStyle name="Įprastas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CCCC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49"/>
  <sheetViews>
    <sheetView tabSelected="1" view="pageBreakPreview" topLeftCell="AV1" zoomScaleNormal="100" workbookViewId="0">
      <selection activeCell="BU7" sqref="BU7"/>
    </sheetView>
  </sheetViews>
  <sheetFormatPr defaultRowHeight="11.25" x14ac:dyDescent="0.2"/>
  <cols>
    <col min="1" max="1" width="2.7109375" style="1" customWidth="1"/>
    <col min="2" max="3" width="2.5703125" style="1" customWidth="1"/>
    <col min="4" max="4" width="13.42578125" style="1" customWidth="1"/>
    <col min="5" max="5" width="3.7109375" style="1" customWidth="1"/>
    <col min="6" max="7" width="4.140625" style="2" customWidth="1"/>
    <col min="8" max="8" width="4" style="1" customWidth="1"/>
    <col min="9" max="9" width="4.28515625" style="1" customWidth="1"/>
    <col min="10" max="10" width="4.5703125" style="1" customWidth="1"/>
    <col min="11" max="11" width="4.42578125" style="1" customWidth="1"/>
    <col min="12" max="12" width="6.42578125" style="1" customWidth="1"/>
    <col min="13" max="13" width="4.28515625" style="1" customWidth="1"/>
    <col min="14" max="14" width="6.140625" style="1" customWidth="1"/>
    <col min="15" max="15" width="3.28515625" style="1" customWidth="1"/>
    <col min="16" max="16" width="4" style="1" customWidth="1"/>
    <col min="17" max="19" width="3.7109375" style="1" customWidth="1"/>
    <col min="20" max="20" width="6.140625" style="1" customWidth="1"/>
    <col min="21" max="21" width="5.42578125" style="1" customWidth="1"/>
    <col min="22" max="22" width="6.42578125" style="1" customWidth="1"/>
    <col min="23" max="23" width="6.5703125" style="1" customWidth="1"/>
    <col min="24" max="27" width="0" style="1" hidden="1" customWidth="1"/>
    <col min="28" max="30" width="4.42578125" style="1" customWidth="1"/>
    <col min="31" max="31" width="4.140625" style="1" customWidth="1"/>
    <col min="32" max="32" width="5.85546875" style="1" customWidth="1"/>
    <col min="33" max="33" width="4.85546875" style="1" customWidth="1"/>
    <col min="34" max="35" width="5.85546875" style="1" customWidth="1"/>
    <col min="36" max="37" width="4.85546875" style="1" customWidth="1"/>
    <col min="38" max="38" width="5.28515625" style="1" customWidth="1"/>
    <col min="39" max="39" width="2.42578125" style="1" customWidth="1"/>
    <col min="40" max="40" width="7.7109375" style="1" customWidth="1"/>
    <col min="41" max="41" width="6.5703125" style="1" customWidth="1"/>
    <col min="42" max="42" width="5.7109375" style="1" customWidth="1"/>
    <col min="43" max="43" width="6" style="1" customWidth="1"/>
    <col min="44" max="44" width="5.42578125" style="1" customWidth="1"/>
    <col min="45" max="45" width="2.140625" style="1" customWidth="1"/>
    <col min="46" max="46" width="2" style="1" customWidth="1"/>
    <col min="47" max="47" width="4.7109375" style="1" customWidth="1"/>
    <col min="48" max="48" width="6.5703125" style="3" customWidth="1"/>
    <col min="49" max="49" width="5.5703125" style="3" customWidth="1"/>
    <col min="50" max="51" width="4.7109375" style="3" customWidth="1"/>
    <col min="52" max="52" width="3.28515625" style="3" customWidth="1"/>
    <col min="53" max="53" width="3.7109375" style="3" customWidth="1"/>
    <col min="54" max="54" width="3.42578125" style="3" customWidth="1"/>
    <col min="55" max="55" width="2.5703125" style="3" customWidth="1"/>
    <col min="56" max="56" width="5.85546875" style="3" customWidth="1"/>
    <col min="57" max="57" width="6.7109375" style="3" customWidth="1"/>
    <col min="58" max="58" width="4.42578125" style="3" customWidth="1"/>
    <col min="59" max="59" width="5.5703125" style="3" customWidth="1"/>
    <col min="60" max="60" width="3" style="3" bestFit="1" customWidth="1"/>
    <col min="61" max="61" width="4" style="3" customWidth="1"/>
    <col min="62" max="62" width="3" style="3" bestFit="1" customWidth="1"/>
    <col min="63" max="63" width="4.42578125" style="3" customWidth="1"/>
    <col min="64" max="64" width="6.28515625" style="3" customWidth="1"/>
    <col min="65" max="65" width="4.5703125" style="3" customWidth="1"/>
    <col min="66" max="67" width="4" style="3" customWidth="1"/>
    <col min="68" max="68" width="2.7109375" style="3" customWidth="1"/>
    <col min="69" max="71" width="3" style="3" bestFit="1" customWidth="1"/>
    <col min="72" max="72" width="5.42578125" style="3" customWidth="1"/>
    <col min="73" max="73" width="5.85546875" style="3" customWidth="1"/>
    <col min="74" max="74" width="3.140625" style="3" bestFit="1" customWidth="1"/>
    <col min="75" max="75" width="4" style="3" customWidth="1"/>
    <col min="76" max="76" width="18.7109375" style="3" customWidth="1"/>
    <col min="77" max="77" width="5.5703125" style="3" customWidth="1"/>
    <col min="78" max="78" width="6.140625" style="3" customWidth="1"/>
    <col min="79" max="79" width="6" style="3" customWidth="1"/>
    <col min="80" max="80" width="6.140625" style="3" customWidth="1"/>
    <col min="81" max="16384" width="9.140625" style="3"/>
  </cols>
  <sheetData>
    <row r="1" spans="1:80" x14ac:dyDescent="0.2">
      <c r="BF1" s="1"/>
    </row>
    <row r="2" spans="1:80" x14ac:dyDescent="0.2">
      <c r="BF2" s="1"/>
      <c r="CA2" s="1"/>
    </row>
    <row r="3" spans="1:80" x14ac:dyDescent="0.2">
      <c r="BF3" s="1"/>
      <c r="CA3" s="1"/>
    </row>
    <row r="4" spans="1:80" ht="12.75" x14ac:dyDescent="0.2">
      <c r="A4" s="142" t="s">
        <v>50</v>
      </c>
      <c r="B4" s="142"/>
      <c r="C4" s="142"/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42"/>
      <c r="AH4" s="142"/>
      <c r="AI4" s="142"/>
      <c r="AJ4" s="142"/>
      <c r="AK4" s="142"/>
      <c r="AL4" s="142"/>
      <c r="AM4" s="142"/>
      <c r="AN4" s="142"/>
      <c r="AO4" s="142"/>
      <c r="AP4" s="142"/>
      <c r="AQ4" s="142"/>
      <c r="AR4" s="142"/>
      <c r="AS4" s="142"/>
      <c r="AT4" s="142"/>
      <c r="AU4" s="142"/>
      <c r="AV4" s="142"/>
      <c r="AW4" s="142"/>
      <c r="AX4" s="142"/>
      <c r="AY4" s="142"/>
      <c r="AZ4" s="142"/>
      <c r="BA4" s="142"/>
      <c r="BB4" s="142"/>
      <c r="BC4" s="142"/>
      <c r="BD4" s="142"/>
      <c r="BE4" s="142"/>
      <c r="BF4" s="142"/>
      <c r="BG4" s="142"/>
      <c r="BH4" s="142"/>
      <c r="BI4" s="142"/>
      <c r="BJ4" s="142"/>
      <c r="BK4" s="142"/>
      <c r="BL4" s="142"/>
      <c r="BM4" s="142"/>
      <c r="BN4" s="142"/>
      <c r="BO4" s="142"/>
      <c r="BP4" s="142"/>
      <c r="BQ4" s="142"/>
      <c r="BR4" s="142"/>
      <c r="BS4" s="142"/>
      <c r="BT4" s="142"/>
      <c r="BU4" s="142"/>
      <c r="BV4" s="142"/>
      <c r="BW4" s="142"/>
      <c r="BX4" s="142"/>
      <c r="BY4" s="142"/>
      <c r="BZ4" s="142"/>
      <c r="CA4" s="142"/>
    </row>
    <row r="5" spans="1:80" ht="21" customHeight="1" x14ac:dyDescent="0.2">
      <c r="A5" s="142" t="s">
        <v>48</v>
      </c>
      <c r="B5" s="142"/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142"/>
      <c r="P5" s="142"/>
      <c r="Q5" s="142"/>
      <c r="R5" s="142"/>
      <c r="S5" s="142"/>
      <c r="T5" s="142"/>
      <c r="U5" s="142"/>
      <c r="V5" s="142"/>
      <c r="W5" s="142"/>
      <c r="X5" s="142"/>
      <c r="Y5" s="142"/>
      <c r="Z5" s="142"/>
      <c r="AA5" s="142"/>
      <c r="AB5" s="142"/>
      <c r="AC5" s="142"/>
      <c r="AD5" s="142"/>
      <c r="AE5" s="142"/>
      <c r="AF5" s="142"/>
      <c r="AG5" s="142"/>
      <c r="AH5" s="142"/>
      <c r="AI5" s="142"/>
      <c r="AJ5" s="142"/>
      <c r="AK5" s="142"/>
      <c r="AL5" s="142"/>
      <c r="AM5" s="142"/>
      <c r="AN5" s="142"/>
      <c r="AO5" s="142"/>
      <c r="AP5" s="142"/>
      <c r="AQ5" s="142"/>
      <c r="AR5" s="142"/>
      <c r="AS5" s="142"/>
      <c r="AT5" s="142"/>
      <c r="AU5" s="142"/>
      <c r="AV5" s="142"/>
      <c r="AW5" s="142"/>
      <c r="AX5" s="142"/>
      <c r="AY5" s="142"/>
      <c r="AZ5" s="142"/>
      <c r="BA5" s="142"/>
      <c r="BB5" s="142"/>
      <c r="BC5" s="142"/>
      <c r="BD5" s="142"/>
      <c r="BE5" s="142"/>
      <c r="BF5" s="142"/>
      <c r="BG5" s="142"/>
      <c r="BH5" s="142"/>
      <c r="BI5" s="142"/>
      <c r="BJ5" s="142"/>
      <c r="BK5" s="142"/>
      <c r="BL5" s="142"/>
      <c r="BM5" s="142"/>
      <c r="BN5" s="142"/>
      <c r="BO5" s="142"/>
      <c r="BP5" s="142"/>
      <c r="BQ5" s="142"/>
      <c r="BR5" s="142"/>
      <c r="BS5" s="142"/>
      <c r="BT5" s="142"/>
      <c r="BU5" s="142"/>
      <c r="BV5" s="142"/>
      <c r="BW5" s="142"/>
      <c r="BX5" s="142"/>
      <c r="BY5" s="142"/>
      <c r="BZ5" s="142"/>
      <c r="CA5" s="142"/>
    </row>
    <row r="6" spans="1:80" ht="14.25" customHeight="1" x14ac:dyDescent="0.2">
      <c r="A6" s="143"/>
      <c r="B6" s="143"/>
      <c r="C6" s="143"/>
      <c r="D6" s="143"/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3"/>
      <c r="T6" s="143"/>
      <c r="U6" s="143"/>
      <c r="V6" s="143"/>
      <c r="W6" s="143"/>
      <c r="X6" s="143"/>
      <c r="Y6" s="143"/>
      <c r="Z6" s="143"/>
      <c r="AA6" s="143"/>
      <c r="AB6" s="143"/>
      <c r="AC6" s="143"/>
      <c r="AD6" s="143"/>
      <c r="AE6" s="143"/>
      <c r="AF6" s="143"/>
      <c r="AG6" s="143"/>
      <c r="AH6" s="143"/>
      <c r="AI6" s="143"/>
      <c r="AJ6" s="143"/>
      <c r="AK6" s="143"/>
      <c r="AL6" s="143"/>
      <c r="AM6" s="143"/>
      <c r="AN6" s="143"/>
      <c r="AO6" s="143"/>
      <c r="AP6" s="143"/>
      <c r="AQ6" s="143"/>
      <c r="AR6" s="143"/>
      <c r="AS6" s="19"/>
      <c r="AT6" s="19"/>
      <c r="AU6" s="19"/>
      <c r="BY6" s="70" t="s">
        <v>45</v>
      </c>
      <c r="BZ6" s="71"/>
    </row>
    <row r="7" spans="1:80" ht="14.25" customHeight="1" x14ac:dyDescent="0.2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BX7" s="1"/>
      <c r="BY7" s="1"/>
      <c r="BZ7" s="1"/>
    </row>
    <row r="8" spans="1:80" ht="14.25" customHeight="1" x14ac:dyDescent="0.2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BY8" s="70" t="s">
        <v>59</v>
      </c>
    </row>
    <row r="9" spans="1:80" ht="14.25" customHeight="1" x14ac:dyDescent="0.2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BY9" s="70"/>
    </row>
    <row r="10" spans="1:80" ht="12" customHeight="1" x14ac:dyDescent="0.2">
      <c r="A10" s="144" t="s">
        <v>0</v>
      </c>
      <c r="B10" s="144" t="s">
        <v>1</v>
      </c>
      <c r="C10" s="144" t="s">
        <v>2</v>
      </c>
      <c r="D10" s="147" t="s">
        <v>3</v>
      </c>
      <c r="E10" s="148" t="s">
        <v>4</v>
      </c>
      <c r="F10" s="149" t="s">
        <v>5</v>
      </c>
      <c r="G10" s="144" t="s">
        <v>29</v>
      </c>
      <c r="H10" s="138">
        <v>2014</v>
      </c>
      <c r="I10" s="138"/>
      <c r="J10" s="138"/>
      <c r="K10" s="138"/>
      <c r="L10" s="138"/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138"/>
      <c r="X10" s="29"/>
      <c r="Y10" s="29"/>
      <c r="Z10" s="29"/>
      <c r="AA10" s="29"/>
      <c r="AB10" s="138">
        <v>2015</v>
      </c>
      <c r="AC10" s="138"/>
      <c r="AD10" s="138"/>
      <c r="AE10" s="138"/>
      <c r="AF10" s="138"/>
      <c r="AG10" s="138"/>
      <c r="AH10" s="138"/>
      <c r="AI10" s="138"/>
      <c r="AJ10" s="138"/>
      <c r="AK10" s="138"/>
      <c r="AL10" s="138"/>
      <c r="AM10" s="138"/>
      <c r="AN10" s="138"/>
      <c r="AO10" s="138"/>
      <c r="AP10" s="138"/>
      <c r="AQ10" s="138"/>
      <c r="AR10" s="138">
        <v>2016</v>
      </c>
      <c r="AS10" s="138"/>
      <c r="AT10" s="138"/>
      <c r="AU10" s="138"/>
      <c r="AV10" s="138"/>
      <c r="AW10" s="138"/>
      <c r="AX10" s="138"/>
      <c r="AY10" s="138"/>
      <c r="AZ10" s="138"/>
      <c r="BA10" s="138"/>
      <c r="BB10" s="138"/>
      <c r="BC10" s="138"/>
      <c r="BD10" s="138"/>
      <c r="BE10" s="138"/>
      <c r="BF10" s="138"/>
      <c r="BG10" s="138"/>
      <c r="BH10" s="138">
        <v>2017</v>
      </c>
      <c r="BI10" s="138"/>
      <c r="BJ10" s="138"/>
      <c r="BK10" s="138"/>
      <c r="BL10" s="138"/>
      <c r="BM10" s="138"/>
      <c r="BN10" s="138"/>
      <c r="BO10" s="138"/>
      <c r="BP10" s="138"/>
      <c r="BQ10" s="138"/>
      <c r="BR10" s="138"/>
      <c r="BS10" s="138"/>
      <c r="BT10" s="138"/>
      <c r="BU10" s="138"/>
      <c r="BV10" s="138"/>
      <c r="BW10" s="138"/>
      <c r="BX10" s="139" t="s">
        <v>20</v>
      </c>
      <c r="BY10" s="140"/>
      <c r="BZ10" s="140"/>
      <c r="CA10" s="140"/>
      <c r="CB10" s="141"/>
    </row>
    <row r="11" spans="1:80" ht="54" customHeight="1" x14ac:dyDescent="0.2">
      <c r="A11" s="145"/>
      <c r="B11" s="145"/>
      <c r="C11" s="145"/>
      <c r="D11" s="147"/>
      <c r="E11" s="148"/>
      <c r="F11" s="149"/>
      <c r="G11" s="145"/>
      <c r="H11" s="130" t="s">
        <v>19</v>
      </c>
      <c r="I11" s="131"/>
      <c r="J11" s="131"/>
      <c r="K11" s="131"/>
      <c r="L11" s="131"/>
      <c r="M11" s="131"/>
      <c r="N11" s="131"/>
      <c r="O11" s="131"/>
      <c r="P11" s="131"/>
      <c r="Q11" s="131"/>
      <c r="R11" s="131"/>
      <c r="S11" s="131"/>
      <c r="T11" s="132" t="s">
        <v>23</v>
      </c>
      <c r="U11" s="132"/>
      <c r="V11" s="132"/>
      <c r="W11" s="132"/>
      <c r="X11" s="132" t="s">
        <v>6</v>
      </c>
      <c r="Y11" s="132"/>
      <c r="Z11" s="132"/>
      <c r="AA11" s="132"/>
      <c r="AB11" s="130" t="s">
        <v>19</v>
      </c>
      <c r="AC11" s="131"/>
      <c r="AD11" s="131"/>
      <c r="AE11" s="131"/>
      <c r="AF11" s="131"/>
      <c r="AG11" s="131"/>
      <c r="AH11" s="131"/>
      <c r="AI11" s="131"/>
      <c r="AJ11" s="131"/>
      <c r="AK11" s="131"/>
      <c r="AL11" s="131"/>
      <c r="AM11" s="131"/>
      <c r="AN11" s="132" t="s">
        <v>60</v>
      </c>
      <c r="AO11" s="132"/>
      <c r="AP11" s="132"/>
      <c r="AQ11" s="132"/>
      <c r="AR11" s="130" t="s">
        <v>19</v>
      </c>
      <c r="AS11" s="131"/>
      <c r="AT11" s="131"/>
      <c r="AU11" s="131"/>
      <c r="AV11" s="131"/>
      <c r="AW11" s="131"/>
      <c r="AX11" s="131"/>
      <c r="AY11" s="131"/>
      <c r="AZ11" s="131"/>
      <c r="BA11" s="131"/>
      <c r="BB11" s="131"/>
      <c r="BC11" s="131"/>
      <c r="BD11" s="132" t="s">
        <v>24</v>
      </c>
      <c r="BE11" s="132"/>
      <c r="BF11" s="132"/>
      <c r="BG11" s="132"/>
      <c r="BH11" s="130" t="s">
        <v>19</v>
      </c>
      <c r="BI11" s="131"/>
      <c r="BJ11" s="131"/>
      <c r="BK11" s="131"/>
      <c r="BL11" s="131"/>
      <c r="BM11" s="131"/>
      <c r="BN11" s="131"/>
      <c r="BO11" s="131"/>
      <c r="BP11" s="131"/>
      <c r="BQ11" s="131"/>
      <c r="BR11" s="131"/>
      <c r="BS11" s="131"/>
      <c r="BT11" s="132" t="s">
        <v>24</v>
      </c>
      <c r="BU11" s="132"/>
      <c r="BV11" s="132"/>
      <c r="BW11" s="132"/>
      <c r="BX11" s="133" t="s">
        <v>21</v>
      </c>
      <c r="BY11" s="135" t="s">
        <v>22</v>
      </c>
      <c r="BZ11" s="136"/>
      <c r="CA11" s="136"/>
      <c r="CB11" s="137"/>
    </row>
    <row r="12" spans="1:80" ht="21.75" customHeight="1" x14ac:dyDescent="0.2">
      <c r="A12" s="145"/>
      <c r="B12" s="145"/>
      <c r="C12" s="145"/>
      <c r="D12" s="147"/>
      <c r="E12" s="148"/>
      <c r="F12" s="149"/>
      <c r="G12" s="145"/>
      <c r="H12" s="123" t="s">
        <v>15</v>
      </c>
      <c r="I12" s="124"/>
      <c r="J12" s="124"/>
      <c r="K12" s="125"/>
      <c r="L12" s="126" t="s">
        <v>16</v>
      </c>
      <c r="M12" s="127"/>
      <c r="N12" s="127"/>
      <c r="O12" s="128"/>
      <c r="P12" s="129" t="s">
        <v>17</v>
      </c>
      <c r="Q12" s="130" t="s">
        <v>18</v>
      </c>
      <c r="R12" s="131"/>
      <c r="S12" s="131"/>
      <c r="T12" s="129" t="s">
        <v>7</v>
      </c>
      <c r="U12" s="121" t="s">
        <v>8</v>
      </c>
      <c r="V12" s="121"/>
      <c r="W12" s="122" t="s">
        <v>9</v>
      </c>
      <c r="X12" s="129" t="s">
        <v>7</v>
      </c>
      <c r="Y12" s="121" t="s">
        <v>8</v>
      </c>
      <c r="Z12" s="121"/>
      <c r="AA12" s="122" t="s">
        <v>9</v>
      </c>
      <c r="AB12" s="123" t="s">
        <v>15</v>
      </c>
      <c r="AC12" s="124"/>
      <c r="AD12" s="124"/>
      <c r="AE12" s="125"/>
      <c r="AF12" s="126" t="s">
        <v>16</v>
      </c>
      <c r="AG12" s="127"/>
      <c r="AH12" s="127"/>
      <c r="AI12" s="128"/>
      <c r="AJ12" s="129" t="s">
        <v>17</v>
      </c>
      <c r="AK12" s="130" t="s">
        <v>18</v>
      </c>
      <c r="AL12" s="131"/>
      <c r="AM12" s="131"/>
      <c r="AN12" s="129" t="s">
        <v>7</v>
      </c>
      <c r="AO12" s="121" t="s">
        <v>8</v>
      </c>
      <c r="AP12" s="121"/>
      <c r="AQ12" s="122" t="s">
        <v>9</v>
      </c>
      <c r="AR12" s="123" t="s">
        <v>15</v>
      </c>
      <c r="AS12" s="124"/>
      <c r="AT12" s="124"/>
      <c r="AU12" s="125"/>
      <c r="AV12" s="126" t="s">
        <v>16</v>
      </c>
      <c r="AW12" s="127"/>
      <c r="AX12" s="127"/>
      <c r="AY12" s="128"/>
      <c r="AZ12" s="129" t="s">
        <v>17</v>
      </c>
      <c r="BA12" s="130" t="s">
        <v>18</v>
      </c>
      <c r="BB12" s="131"/>
      <c r="BC12" s="131"/>
      <c r="BD12" s="129" t="s">
        <v>7</v>
      </c>
      <c r="BE12" s="121" t="s">
        <v>8</v>
      </c>
      <c r="BF12" s="121"/>
      <c r="BG12" s="122" t="s">
        <v>9</v>
      </c>
      <c r="BH12" s="123" t="s">
        <v>15</v>
      </c>
      <c r="BI12" s="124"/>
      <c r="BJ12" s="124"/>
      <c r="BK12" s="125"/>
      <c r="BL12" s="126" t="s">
        <v>16</v>
      </c>
      <c r="BM12" s="127"/>
      <c r="BN12" s="127"/>
      <c r="BO12" s="128"/>
      <c r="BP12" s="129" t="s">
        <v>17</v>
      </c>
      <c r="BQ12" s="130" t="s">
        <v>18</v>
      </c>
      <c r="BR12" s="131"/>
      <c r="BS12" s="131"/>
      <c r="BT12" s="129" t="s">
        <v>7</v>
      </c>
      <c r="BU12" s="121" t="s">
        <v>8</v>
      </c>
      <c r="BV12" s="121"/>
      <c r="BW12" s="122" t="s">
        <v>9</v>
      </c>
      <c r="BX12" s="134"/>
      <c r="BY12" s="61">
        <v>2014</v>
      </c>
      <c r="BZ12" s="61">
        <v>2015</v>
      </c>
      <c r="CA12" s="61">
        <v>2016</v>
      </c>
      <c r="CB12" s="60">
        <v>2017</v>
      </c>
    </row>
    <row r="13" spans="1:80" ht="115.5" customHeight="1" x14ac:dyDescent="0.2">
      <c r="A13" s="146"/>
      <c r="B13" s="146"/>
      <c r="C13" s="146"/>
      <c r="D13" s="147"/>
      <c r="E13" s="148"/>
      <c r="F13" s="149"/>
      <c r="G13" s="146"/>
      <c r="H13" s="51" t="s">
        <v>57</v>
      </c>
      <c r="I13" s="51" t="s">
        <v>36</v>
      </c>
      <c r="J13" s="52" t="s">
        <v>37</v>
      </c>
      <c r="K13" s="52" t="s">
        <v>38</v>
      </c>
      <c r="L13" s="52" t="s">
        <v>58</v>
      </c>
      <c r="M13" s="52" t="s">
        <v>42</v>
      </c>
      <c r="N13" s="52" t="s">
        <v>39</v>
      </c>
      <c r="O13" s="52" t="s">
        <v>51</v>
      </c>
      <c r="P13" s="129"/>
      <c r="Q13" s="20" t="s">
        <v>53</v>
      </c>
      <c r="R13" s="20" t="s">
        <v>55</v>
      </c>
      <c r="S13" s="20" t="s">
        <v>52</v>
      </c>
      <c r="T13" s="129"/>
      <c r="U13" s="22" t="s">
        <v>7</v>
      </c>
      <c r="V13" s="23" t="s">
        <v>10</v>
      </c>
      <c r="W13" s="122"/>
      <c r="X13" s="129"/>
      <c r="Y13" s="20" t="s">
        <v>7</v>
      </c>
      <c r="Z13" s="21" t="s">
        <v>10</v>
      </c>
      <c r="AA13" s="122"/>
      <c r="AB13" s="51" t="s">
        <v>57</v>
      </c>
      <c r="AC13" s="51" t="s">
        <v>36</v>
      </c>
      <c r="AD13" s="52" t="s">
        <v>37</v>
      </c>
      <c r="AE13" s="52" t="s">
        <v>38</v>
      </c>
      <c r="AF13" s="51" t="s">
        <v>58</v>
      </c>
      <c r="AG13" s="51" t="s">
        <v>42</v>
      </c>
      <c r="AH13" s="51" t="s">
        <v>39</v>
      </c>
      <c r="AI13" s="51" t="s">
        <v>51</v>
      </c>
      <c r="AJ13" s="129"/>
      <c r="AK13" s="20" t="s">
        <v>53</v>
      </c>
      <c r="AL13" s="20" t="s">
        <v>55</v>
      </c>
      <c r="AM13" s="20" t="s">
        <v>52</v>
      </c>
      <c r="AN13" s="129"/>
      <c r="AO13" s="20" t="s">
        <v>7</v>
      </c>
      <c r="AP13" s="24" t="s">
        <v>10</v>
      </c>
      <c r="AQ13" s="122"/>
      <c r="AR13" s="51" t="s">
        <v>57</v>
      </c>
      <c r="AS13" s="51" t="s">
        <v>36</v>
      </c>
      <c r="AT13" s="52" t="s">
        <v>37</v>
      </c>
      <c r="AU13" s="52" t="s">
        <v>38</v>
      </c>
      <c r="AV13" s="51" t="s">
        <v>58</v>
      </c>
      <c r="AW13" s="52" t="s">
        <v>42</v>
      </c>
      <c r="AX13" s="52" t="s">
        <v>39</v>
      </c>
      <c r="AY13" s="52" t="s">
        <v>51</v>
      </c>
      <c r="AZ13" s="129"/>
      <c r="BA13" s="20" t="s">
        <v>54</v>
      </c>
      <c r="BB13" s="20" t="s">
        <v>55</v>
      </c>
      <c r="BC13" s="20" t="s">
        <v>52</v>
      </c>
      <c r="BD13" s="129"/>
      <c r="BE13" s="20" t="s">
        <v>7</v>
      </c>
      <c r="BF13" s="24" t="s">
        <v>10</v>
      </c>
      <c r="BG13" s="122"/>
      <c r="BH13" s="51" t="s">
        <v>57</v>
      </c>
      <c r="BI13" s="51" t="s">
        <v>36</v>
      </c>
      <c r="BJ13" s="52" t="s">
        <v>37</v>
      </c>
      <c r="BK13" s="52" t="s">
        <v>38</v>
      </c>
      <c r="BL13" s="52" t="s">
        <v>58</v>
      </c>
      <c r="BM13" s="52" t="s">
        <v>42</v>
      </c>
      <c r="BN13" s="52" t="s">
        <v>39</v>
      </c>
      <c r="BO13" s="52" t="s">
        <v>51</v>
      </c>
      <c r="BP13" s="129"/>
      <c r="BQ13" s="20" t="s">
        <v>53</v>
      </c>
      <c r="BR13" s="20" t="s">
        <v>55</v>
      </c>
      <c r="BS13" s="20" t="s">
        <v>52</v>
      </c>
      <c r="BT13" s="129"/>
      <c r="BU13" s="20" t="s">
        <v>7</v>
      </c>
      <c r="BV13" s="24" t="s">
        <v>10</v>
      </c>
      <c r="BW13" s="122"/>
      <c r="BX13" s="28"/>
      <c r="BY13" s="28"/>
      <c r="BZ13" s="28"/>
      <c r="CA13" s="28"/>
      <c r="CB13" s="62"/>
    </row>
    <row r="14" spans="1:80" ht="16.5" customHeight="1" x14ac:dyDescent="0.2">
      <c r="A14" s="72" t="s">
        <v>49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3"/>
      <c r="BG14" s="73"/>
      <c r="BH14" s="73"/>
      <c r="BI14" s="73"/>
      <c r="BJ14" s="73"/>
      <c r="BK14" s="73"/>
      <c r="BL14" s="73"/>
      <c r="BM14" s="73"/>
      <c r="BN14" s="73"/>
      <c r="BO14" s="73"/>
      <c r="BP14" s="73"/>
      <c r="BQ14" s="73"/>
      <c r="BR14" s="73"/>
      <c r="BS14" s="73"/>
      <c r="BT14" s="73"/>
      <c r="BU14" s="73"/>
      <c r="BV14" s="73"/>
      <c r="BW14" s="73"/>
      <c r="BX14" s="73"/>
      <c r="BY14" s="73"/>
      <c r="BZ14" s="73"/>
      <c r="CA14" s="73"/>
      <c r="CB14" s="74"/>
    </row>
    <row r="15" spans="1:80" ht="16.5" customHeight="1" x14ac:dyDescent="0.2">
      <c r="A15" s="26" t="s">
        <v>11</v>
      </c>
      <c r="B15" s="96" t="s">
        <v>26</v>
      </c>
      <c r="C15" s="97"/>
      <c r="D15" s="97"/>
      <c r="E15" s="97"/>
      <c r="F15" s="97"/>
      <c r="G15" s="97"/>
      <c r="H15" s="97"/>
      <c r="I15" s="97"/>
      <c r="J15" s="97"/>
      <c r="K15" s="97"/>
      <c r="L15" s="97"/>
      <c r="M15" s="97"/>
      <c r="N15" s="97"/>
      <c r="O15" s="97"/>
      <c r="P15" s="97"/>
      <c r="Q15" s="97"/>
      <c r="R15" s="97"/>
      <c r="S15" s="97"/>
      <c r="T15" s="97"/>
      <c r="U15" s="97"/>
      <c r="V15" s="97"/>
      <c r="W15" s="97"/>
      <c r="X15" s="97"/>
      <c r="Y15" s="97"/>
      <c r="Z15" s="97"/>
      <c r="AA15" s="97"/>
      <c r="AB15" s="97"/>
      <c r="AC15" s="97"/>
      <c r="AD15" s="97"/>
      <c r="AE15" s="97"/>
      <c r="AF15" s="97"/>
      <c r="AG15" s="97"/>
      <c r="AH15" s="97"/>
      <c r="AI15" s="97"/>
      <c r="AJ15" s="97"/>
      <c r="AK15" s="97"/>
      <c r="AL15" s="97"/>
      <c r="AM15" s="97"/>
      <c r="AN15" s="97"/>
      <c r="AO15" s="97"/>
      <c r="AP15" s="97"/>
      <c r="AQ15" s="97"/>
      <c r="AR15" s="97"/>
      <c r="AS15" s="97"/>
      <c r="AT15" s="97"/>
      <c r="AU15" s="97"/>
      <c r="AV15" s="97"/>
      <c r="AW15" s="97"/>
      <c r="AX15" s="97"/>
      <c r="AY15" s="97"/>
      <c r="AZ15" s="97"/>
      <c r="BA15" s="97"/>
      <c r="BB15" s="97"/>
      <c r="BC15" s="97"/>
      <c r="BD15" s="97"/>
      <c r="BE15" s="97"/>
      <c r="BF15" s="97"/>
      <c r="BG15" s="97"/>
      <c r="BH15" s="97"/>
      <c r="BI15" s="97"/>
      <c r="BJ15" s="97"/>
      <c r="BK15" s="97"/>
      <c r="BL15" s="97"/>
      <c r="BM15" s="97"/>
      <c r="BN15" s="97"/>
      <c r="BO15" s="97"/>
      <c r="BP15" s="97"/>
      <c r="BQ15" s="97"/>
      <c r="BR15" s="97"/>
      <c r="BS15" s="97"/>
      <c r="BT15" s="97"/>
      <c r="BU15" s="97"/>
      <c r="BV15" s="97"/>
      <c r="BW15" s="97"/>
      <c r="BX15" s="97"/>
      <c r="BY15" s="97"/>
      <c r="BZ15" s="97"/>
      <c r="CA15" s="97"/>
      <c r="CB15" s="98"/>
    </row>
    <row r="16" spans="1:80" ht="16.5" customHeight="1" x14ac:dyDescent="0.2">
      <c r="A16" s="26" t="s">
        <v>11</v>
      </c>
      <c r="B16" s="30" t="s">
        <v>11</v>
      </c>
      <c r="C16" s="99" t="s">
        <v>46</v>
      </c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0"/>
      <c r="P16" s="100"/>
      <c r="Q16" s="100"/>
      <c r="R16" s="100"/>
      <c r="S16" s="100"/>
      <c r="T16" s="100"/>
      <c r="U16" s="100"/>
      <c r="V16" s="100"/>
      <c r="W16" s="100"/>
      <c r="X16" s="100"/>
      <c r="Y16" s="100"/>
      <c r="Z16" s="100"/>
      <c r="AA16" s="100"/>
      <c r="AB16" s="100"/>
      <c r="AC16" s="100"/>
      <c r="AD16" s="100"/>
      <c r="AE16" s="100"/>
      <c r="AF16" s="100"/>
      <c r="AG16" s="100"/>
      <c r="AH16" s="100"/>
      <c r="AI16" s="100"/>
      <c r="AJ16" s="100"/>
      <c r="AK16" s="100"/>
      <c r="AL16" s="100"/>
      <c r="AM16" s="100"/>
      <c r="AN16" s="100"/>
      <c r="AO16" s="100"/>
      <c r="AP16" s="100"/>
      <c r="AQ16" s="100"/>
      <c r="AR16" s="100"/>
      <c r="AS16" s="100"/>
      <c r="AT16" s="100"/>
      <c r="AU16" s="100"/>
      <c r="AV16" s="100"/>
      <c r="AW16" s="100"/>
      <c r="AX16" s="100"/>
      <c r="AY16" s="100"/>
      <c r="AZ16" s="100"/>
      <c r="BA16" s="100"/>
      <c r="BB16" s="100"/>
      <c r="BC16" s="100"/>
      <c r="BD16" s="100"/>
      <c r="BE16" s="100"/>
      <c r="BF16" s="100"/>
      <c r="BG16" s="100"/>
      <c r="BH16" s="100"/>
      <c r="BI16" s="100"/>
      <c r="BJ16" s="100"/>
      <c r="BK16" s="100"/>
      <c r="BL16" s="100"/>
      <c r="BM16" s="100"/>
      <c r="BN16" s="100"/>
      <c r="BO16" s="100"/>
      <c r="BP16" s="100"/>
      <c r="BQ16" s="100"/>
      <c r="BR16" s="100"/>
      <c r="BS16" s="100"/>
      <c r="BT16" s="100"/>
      <c r="BU16" s="100"/>
      <c r="BV16" s="100"/>
      <c r="BW16" s="100"/>
      <c r="BX16" s="100"/>
      <c r="BY16" s="100"/>
      <c r="BZ16" s="100"/>
      <c r="CA16" s="100"/>
      <c r="CB16" s="101"/>
    </row>
    <row r="17" spans="1:80" ht="48" customHeight="1" x14ac:dyDescent="0.2">
      <c r="A17" s="26" t="s">
        <v>11</v>
      </c>
      <c r="B17" s="30" t="s">
        <v>11</v>
      </c>
      <c r="C17" s="67" t="s">
        <v>11</v>
      </c>
      <c r="D17" s="65" t="s">
        <v>56</v>
      </c>
      <c r="E17" s="111" t="s">
        <v>41</v>
      </c>
      <c r="F17" s="114" t="s">
        <v>25</v>
      </c>
      <c r="G17" s="117" t="s">
        <v>43</v>
      </c>
      <c r="H17" s="68"/>
      <c r="I17" s="69"/>
      <c r="J17" s="69"/>
      <c r="K17" s="69"/>
      <c r="L17" s="69">
        <v>27.2</v>
      </c>
      <c r="M17" s="69"/>
      <c r="N17" s="69"/>
      <c r="O17" s="69"/>
      <c r="P17" s="69"/>
      <c r="Q17" s="69"/>
      <c r="R17" s="69"/>
      <c r="S17" s="69"/>
      <c r="T17" s="69">
        <f>L17</f>
        <v>27.2</v>
      </c>
      <c r="U17" s="69">
        <f>L17</f>
        <v>27.2</v>
      </c>
      <c r="V17" s="69">
        <v>0</v>
      </c>
      <c r="W17" s="69">
        <v>0</v>
      </c>
      <c r="X17" s="69"/>
      <c r="Y17" s="69"/>
      <c r="Z17" s="69"/>
      <c r="AA17" s="69"/>
      <c r="AB17" s="69"/>
      <c r="AC17" s="69"/>
      <c r="AD17" s="69"/>
      <c r="AE17" s="69"/>
      <c r="AF17" s="69">
        <v>27.2</v>
      </c>
      <c r="AG17" s="69"/>
      <c r="AH17" s="69"/>
      <c r="AI17" s="69"/>
      <c r="AJ17" s="69"/>
      <c r="AK17" s="69"/>
      <c r="AL17" s="69"/>
      <c r="AM17" s="69"/>
      <c r="AN17" s="69">
        <v>27.2</v>
      </c>
      <c r="AO17" s="69">
        <v>27.2</v>
      </c>
      <c r="AP17" s="69">
        <v>0</v>
      </c>
      <c r="AQ17" s="69">
        <v>0</v>
      </c>
      <c r="AR17" s="69"/>
      <c r="AS17" s="69"/>
      <c r="AT17" s="69"/>
      <c r="AU17" s="69"/>
      <c r="AV17" s="69">
        <v>29</v>
      </c>
      <c r="AW17" s="69"/>
      <c r="AX17" s="69"/>
      <c r="AY17" s="69"/>
      <c r="AZ17" s="69"/>
      <c r="BA17" s="69"/>
      <c r="BB17" s="69"/>
      <c r="BC17" s="69"/>
      <c r="BD17" s="69">
        <v>29</v>
      </c>
      <c r="BE17" s="69">
        <v>29</v>
      </c>
      <c r="BF17" s="69">
        <v>0</v>
      </c>
      <c r="BG17" s="69">
        <v>0</v>
      </c>
      <c r="BH17" s="69"/>
      <c r="BI17" s="69"/>
      <c r="BJ17" s="69"/>
      <c r="BK17" s="69"/>
      <c r="BL17" s="69">
        <v>29</v>
      </c>
      <c r="BM17" s="69"/>
      <c r="BN17" s="69"/>
      <c r="BO17" s="69"/>
      <c r="BP17" s="69"/>
      <c r="BQ17" s="69"/>
      <c r="BR17" s="69"/>
      <c r="BS17" s="69"/>
      <c r="BT17" s="69">
        <v>29</v>
      </c>
      <c r="BU17" s="69">
        <v>29</v>
      </c>
      <c r="BV17" s="69">
        <v>0</v>
      </c>
      <c r="BW17" s="69">
        <v>0</v>
      </c>
      <c r="BX17" s="152" t="s">
        <v>61</v>
      </c>
      <c r="BY17" s="150" t="s">
        <v>63</v>
      </c>
      <c r="BZ17" s="150" t="s">
        <v>64</v>
      </c>
      <c r="CA17" s="150" t="s">
        <v>65</v>
      </c>
      <c r="CB17" s="150" t="s">
        <v>65</v>
      </c>
    </row>
    <row r="18" spans="1:80" ht="79.5" customHeight="1" x14ac:dyDescent="0.2">
      <c r="A18" s="26" t="s">
        <v>11</v>
      </c>
      <c r="B18" s="30" t="s">
        <v>11</v>
      </c>
      <c r="C18" s="32" t="s">
        <v>11</v>
      </c>
      <c r="D18" s="33" t="s">
        <v>27</v>
      </c>
      <c r="E18" s="113"/>
      <c r="F18" s="116"/>
      <c r="G18" s="11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  <c r="AV18" s="49"/>
      <c r="AW18" s="49"/>
      <c r="AX18" s="49"/>
      <c r="AY18" s="49"/>
      <c r="AZ18" s="49"/>
      <c r="BA18" s="49"/>
      <c r="BB18" s="49"/>
      <c r="BC18" s="49"/>
      <c r="BD18" s="49"/>
      <c r="BE18" s="49"/>
      <c r="BF18" s="49"/>
      <c r="BG18" s="49"/>
      <c r="BH18" s="49"/>
      <c r="BI18" s="49"/>
      <c r="BJ18" s="49"/>
      <c r="BK18" s="49"/>
      <c r="BL18" s="49"/>
      <c r="BM18" s="49"/>
      <c r="BN18" s="49"/>
      <c r="BO18" s="49"/>
      <c r="BP18" s="49"/>
      <c r="BQ18" s="49"/>
      <c r="BR18" s="49"/>
      <c r="BS18" s="49"/>
      <c r="BT18" s="49"/>
      <c r="BU18" s="49"/>
      <c r="BV18" s="49"/>
      <c r="BW18" s="49"/>
      <c r="BX18" s="153"/>
      <c r="BY18" s="151"/>
      <c r="BZ18" s="151"/>
      <c r="CA18" s="151"/>
      <c r="CB18" s="151"/>
    </row>
    <row r="19" spans="1:80" ht="16.5" customHeight="1" x14ac:dyDescent="0.2">
      <c r="A19" s="26" t="s">
        <v>11</v>
      </c>
      <c r="B19" s="30" t="s">
        <v>11</v>
      </c>
      <c r="C19" s="81" t="s">
        <v>13</v>
      </c>
      <c r="D19" s="82"/>
      <c r="E19" s="82"/>
      <c r="F19" s="82"/>
      <c r="G19" s="83"/>
      <c r="H19" s="31"/>
      <c r="I19" s="31"/>
      <c r="J19" s="31"/>
      <c r="K19" s="31"/>
      <c r="L19" s="31">
        <f>SUM(L17)</f>
        <v>27.2</v>
      </c>
      <c r="M19" s="31"/>
      <c r="N19" s="31"/>
      <c r="O19" s="31"/>
      <c r="P19" s="31"/>
      <c r="Q19" s="31"/>
      <c r="R19" s="31"/>
      <c r="S19" s="31"/>
      <c r="T19" s="31">
        <f t="shared" ref="T19:AA19" si="0">SUM(T17)</f>
        <v>27.2</v>
      </c>
      <c r="U19" s="31">
        <f t="shared" si="0"/>
        <v>27.2</v>
      </c>
      <c r="V19" s="31">
        <f t="shared" si="0"/>
        <v>0</v>
      </c>
      <c r="W19" s="31">
        <f t="shared" si="0"/>
        <v>0</v>
      </c>
      <c r="X19" s="31">
        <f t="shared" si="0"/>
        <v>0</v>
      </c>
      <c r="Y19" s="31">
        <f t="shared" si="0"/>
        <v>0</v>
      </c>
      <c r="Z19" s="31">
        <f t="shared" si="0"/>
        <v>0</v>
      </c>
      <c r="AA19" s="31">
        <f t="shared" si="0"/>
        <v>0</v>
      </c>
      <c r="AB19" s="31"/>
      <c r="AC19" s="31"/>
      <c r="AD19" s="31"/>
      <c r="AE19" s="31"/>
      <c r="AF19" s="31">
        <f>SUM(AF17)</f>
        <v>27.2</v>
      </c>
      <c r="AG19" s="31"/>
      <c r="AH19" s="31"/>
      <c r="AI19" s="31"/>
      <c r="AJ19" s="31"/>
      <c r="AK19" s="31"/>
      <c r="AL19" s="31"/>
      <c r="AM19" s="31"/>
      <c r="AN19" s="31">
        <f>SUM(AN17)</f>
        <v>27.2</v>
      </c>
      <c r="AO19" s="31">
        <f>SUM(AO17)</f>
        <v>27.2</v>
      </c>
      <c r="AP19" s="31">
        <f>SUM(AP17)</f>
        <v>0</v>
      </c>
      <c r="AQ19" s="31">
        <f>SUM(AQ17)</f>
        <v>0</v>
      </c>
      <c r="AR19" s="31"/>
      <c r="AS19" s="31"/>
      <c r="AT19" s="31"/>
      <c r="AU19" s="31"/>
      <c r="AV19" s="31">
        <f>SUM(AV17)</f>
        <v>29</v>
      </c>
      <c r="AW19" s="31"/>
      <c r="AX19" s="31"/>
      <c r="AY19" s="31"/>
      <c r="AZ19" s="31"/>
      <c r="BA19" s="31"/>
      <c r="BB19" s="31"/>
      <c r="BC19" s="31"/>
      <c r="BD19" s="31">
        <f>SUM(BD17)</f>
        <v>29</v>
      </c>
      <c r="BE19" s="31">
        <f>SUM(BE17)</f>
        <v>29</v>
      </c>
      <c r="BF19" s="31">
        <f>SUM(BF17)</f>
        <v>0</v>
      </c>
      <c r="BG19" s="31">
        <f>SUM(BG17)</f>
        <v>0</v>
      </c>
      <c r="BH19" s="31"/>
      <c r="BI19" s="31"/>
      <c r="BJ19" s="31"/>
      <c r="BK19" s="31"/>
      <c r="BL19" s="31">
        <f>SUM(BL17)</f>
        <v>29</v>
      </c>
      <c r="BM19" s="31"/>
      <c r="BN19" s="31"/>
      <c r="BO19" s="31"/>
      <c r="BP19" s="31"/>
      <c r="BQ19" s="31"/>
      <c r="BR19" s="31"/>
      <c r="BS19" s="31"/>
      <c r="BT19" s="31">
        <f>SUM(BT17)</f>
        <v>29</v>
      </c>
      <c r="BU19" s="31">
        <f>SUM(BU17)</f>
        <v>29</v>
      </c>
      <c r="BV19" s="31">
        <f>SUM(BV17)</f>
        <v>0</v>
      </c>
      <c r="BW19" s="31">
        <f>SUM(BW17)</f>
        <v>0</v>
      </c>
      <c r="BX19" s="38"/>
      <c r="BY19" s="38"/>
      <c r="BZ19" s="38"/>
      <c r="CA19" s="38"/>
      <c r="CB19" s="64"/>
    </row>
    <row r="20" spans="1:80" ht="16.5" customHeight="1" x14ac:dyDescent="0.2">
      <c r="A20" s="26" t="s">
        <v>11</v>
      </c>
      <c r="B20" s="84" t="s">
        <v>14</v>
      </c>
      <c r="C20" s="85"/>
      <c r="D20" s="85"/>
      <c r="E20" s="85"/>
      <c r="F20" s="85"/>
      <c r="G20" s="86"/>
      <c r="H20" s="27"/>
      <c r="I20" s="27"/>
      <c r="J20" s="27"/>
      <c r="K20" s="27"/>
      <c r="L20" s="27">
        <f>L19</f>
        <v>27.2</v>
      </c>
      <c r="M20" s="27"/>
      <c r="N20" s="27"/>
      <c r="O20" s="27"/>
      <c r="P20" s="27"/>
      <c r="Q20" s="27"/>
      <c r="R20" s="27"/>
      <c r="S20" s="27"/>
      <c r="T20" s="27">
        <f t="shared" ref="T20:AA20" si="1">T19</f>
        <v>27.2</v>
      </c>
      <c r="U20" s="27">
        <f t="shared" si="1"/>
        <v>27.2</v>
      </c>
      <c r="V20" s="27">
        <f t="shared" si="1"/>
        <v>0</v>
      </c>
      <c r="W20" s="27">
        <f t="shared" si="1"/>
        <v>0</v>
      </c>
      <c r="X20" s="27">
        <f t="shared" si="1"/>
        <v>0</v>
      </c>
      <c r="Y20" s="27">
        <f t="shared" si="1"/>
        <v>0</v>
      </c>
      <c r="Z20" s="27">
        <f t="shared" si="1"/>
        <v>0</v>
      </c>
      <c r="AA20" s="27">
        <f t="shared" si="1"/>
        <v>0</v>
      </c>
      <c r="AB20" s="27"/>
      <c r="AC20" s="27"/>
      <c r="AD20" s="27"/>
      <c r="AE20" s="27"/>
      <c r="AF20" s="27">
        <f>AF19</f>
        <v>27.2</v>
      </c>
      <c r="AG20" s="27"/>
      <c r="AH20" s="27"/>
      <c r="AI20" s="27"/>
      <c r="AJ20" s="27"/>
      <c r="AK20" s="27"/>
      <c r="AL20" s="27"/>
      <c r="AM20" s="27"/>
      <c r="AN20" s="27">
        <f>AN19</f>
        <v>27.2</v>
      </c>
      <c r="AO20" s="27">
        <f>AO19</f>
        <v>27.2</v>
      </c>
      <c r="AP20" s="27">
        <f>AP19</f>
        <v>0</v>
      </c>
      <c r="AQ20" s="27">
        <f>AQ19</f>
        <v>0</v>
      </c>
      <c r="AR20" s="27"/>
      <c r="AS20" s="27"/>
      <c r="AT20" s="27"/>
      <c r="AU20" s="27"/>
      <c r="AV20" s="27">
        <f>AV19</f>
        <v>29</v>
      </c>
      <c r="AW20" s="27"/>
      <c r="AX20" s="27"/>
      <c r="AY20" s="27"/>
      <c r="AZ20" s="27"/>
      <c r="BA20" s="27"/>
      <c r="BB20" s="27"/>
      <c r="BC20" s="27"/>
      <c r="BD20" s="27">
        <f>BD19</f>
        <v>29</v>
      </c>
      <c r="BE20" s="27">
        <f>BE19</f>
        <v>29</v>
      </c>
      <c r="BF20" s="27">
        <f>BF19</f>
        <v>0</v>
      </c>
      <c r="BG20" s="27">
        <f>BG19</f>
        <v>0</v>
      </c>
      <c r="BH20" s="27"/>
      <c r="BI20" s="27"/>
      <c r="BJ20" s="27"/>
      <c r="BK20" s="27"/>
      <c r="BL20" s="27">
        <f>BL19</f>
        <v>29</v>
      </c>
      <c r="BM20" s="27"/>
      <c r="BN20" s="27"/>
      <c r="BO20" s="27"/>
      <c r="BP20" s="27"/>
      <c r="BQ20" s="27"/>
      <c r="BR20" s="27"/>
      <c r="BS20" s="27"/>
      <c r="BT20" s="27">
        <f>BT19</f>
        <v>29</v>
      </c>
      <c r="BU20" s="27">
        <f>BU19</f>
        <v>29</v>
      </c>
      <c r="BV20" s="27">
        <f>BV19</f>
        <v>0</v>
      </c>
      <c r="BW20" s="27">
        <f>BW19</f>
        <v>0</v>
      </c>
      <c r="BX20" s="39"/>
      <c r="BY20" s="39"/>
      <c r="BZ20" s="39"/>
      <c r="CA20" s="39"/>
      <c r="CB20" s="63"/>
    </row>
    <row r="21" spans="1:80" ht="16.5" customHeight="1" x14ac:dyDescent="0.2">
      <c r="A21" s="26" t="s">
        <v>12</v>
      </c>
      <c r="B21" s="96" t="s">
        <v>30</v>
      </c>
      <c r="C21" s="97"/>
      <c r="D21" s="97"/>
      <c r="E21" s="97"/>
      <c r="F21" s="97"/>
      <c r="G21" s="97"/>
      <c r="H21" s="97"/>
      <c r="I21" s="97"/>
      <c r="J21" s="97"/>
      <c r="K21" s="97"/>
      <c r="L21" s="97"/>
      <c r="M21" s="97"/>
      <c r="N21" s="97"/>
      <c r="O21" s="97"/>
      <c r="P21" s="97"/>
      <c r="Q21" s="97"/>
      <c r="R21" s="97"/>
      <c r="S21" s="97"/>
      <c r="T21" s="97"/>
      <c r="U21" s="97"/>
      <c r="V21" s="97"/>
      <c r="W21" s="97"/>
      <c r="X21" s="97"/>
      <c r="Y21" s="97"/>
      <c r="Z21" s="97"/>
      <c r="AA21" s="97"/>
      <c r="AB21" s="97"/>
      <c r="AC21" s="97"/>
      <c r="AD21" s="97"/>
      <c r="AE21" s="97"/>
      <c r="AF21" s="97"/>
      <c r="AG21" s="97"/>
      <c r="AH21" s="97"/>
      <c r="AI21" s="97"/>
      <c r="AJ21" s="97"/>
      <c r="AK21" s="97"/>
      <c r="AL21" s="97"/>
      <c r="AM21" s="97"/>
      <c r="AN21" s="97"/>
      <c r="AO21" s="97"/>
      <c r="AP21" s="97"/>
      <c r="AQ21" s="97"/>
      <c r="AR21" s="97"/>
      <c r="AS21" s="97"/>
      <c r="AT21" s="97"/>
      <c r="AU21" s="97"/>
      <c r="AV21" s="97"/>
      <c r="AW21" s="97"/>
      <c r="AX21" s="97"/>
      <c r="AY21" s="97"/>
      <c r="AZ21" s="97"/>
      <c r="BA21" s="97"/>
      <c r="BB21" s="97"/>
      <c r="BC21" s="97"/>
      <c r="BD21" s="97"/>
      <c r="BE21" s="97"/>
      <c r="BF21" s="97"/>
      <c r="BG21" s="97"/>
      <c r="BH21" s="97"/>
      <c r="BI21" s="97"/>
      <c r="BJ21" s="97"/>
      <c r="BK21" s="97"/>
      <c r="BL21" s="97"/>
      <c r="BM21" s="97"/>
      <c r="BN21" s="97"/>
      <c r="BO21" s="97"/>
      <c r="BP21" s="97"/>
      <c r="BQ21" s="97"/>
      <c r="BR21" s="97"/>
      <c r="BS21" s="97"/>
      <c r="BT21" s="97"/>
      <c r="BU21" s="97"/>
      <c r="BV21" s="97"/>
      <c r="BW21" s="97"/>
      <c r="BX21" s="97"/>
      <c r="BY21" s="97"/>
      <c r="BZ21" s="97"/>
      <c r="CA21" s="97"/>
      <c r="CB21" s="98"/>
    </row>
    <row r="22" spans="1:80" ht="16.5" customHeight="1" x14ac:dyDescent="0.2">
      <c r="A22" s="26" t="s">
        <v>12</v>
      </c>
      <c r="B22" s="30" t="s">
        <v>11</v>
      </c>
      <c r="C22" s="99" t="s">
        <v>31</v>
      </c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  <c r="T22" s="100"/>
      <c r="U22" s="100"/>
      <c r="V22" s="100"/>
      <c r="W22" s="100"/>
      <c r="X22" s="100"/>
      <c r="Y22" s="100"/>
      <c r="Z22" s="100"/>
      <c r="AA22" s="100"/>
      <c r="AB22" s="100"/>
      <c r="AC22" s="100"/>
      <c r="AD22" s="100"/>
      <c r="AE22" s="100"/>
      <c r="AF22" s="100"/>
      <c r="AG22" s="100"/>
      <c r="AH22" s="100"/>
      <c r="AI22" s="100"/>
      <c r="AJ22" s="100"/>
      <c r="AK22" s="100"/>
      <c r="AL22" s="100"/>
      <c r="AM22" s="100"/>
      <c r="AN22" s="100"/>
      <c r="AO22" s="100"/>
      <c r="AP22" s="100"/>
      <c r="AQ22" s="100"/>
      <c r="AR22" s="100"/>
      <c r="AS22" s="100"/>
      <c r="AT22" s="100"/>
      <c r="AU22" s="100"/>
      <c r="AV22" s="100"/>
      <c r="AW22" s="100"/>
      <c r="AX22" s="100"/>
      <c r="AY22" s="100"/>
      <c r="AZ22" s="100"/>
      <c r="BA22" s="100"/>
      <c r="BB22" s="100"/>
      <c r="BC22" s="100"/>
      <c r="BD22" s="100"/>
      <c r="BE22" s="100"/>
      <c r="BF22" s="100"/>
      <c r="BG22" s="100"/>
      <c r="BH22" s="100"/>
      <c r="BI22" s="100"/>
      <c r="BJ22" s="100"/>
      <c r="BK22" s="100"/>
      <c r="BL22" s="100"/>
      <c r="BM22" s="100"/>
      <c r="BN22" s="100"/>
      <c r="BO22" s="100"/>
      <c r="BP22" s="100"/>
      <c r="BQ22" s="100"/>
      <c r="BR22" s="100"/>
      <c r="BS22" s="100"/>
      <c r="BT22" s="100"/>
      <c r="BU22" s="100"/>
      <c r="BV22" s="100"/>
      <c r="BW22" s="100"/>
      <c r="BX22" s="100"/>
      <c r="BY22" s="100"/>
      <c r="BZ22" s="100"/>
      <c r="CA22" s="100"/>
      <c r="CB22" s="101"/>
    </row>
    <row r="23" spans="1:80" ht="52.5" customHeight="1" x14ac:dyDescent="0.2">
      <c r="A23" s="102" t="s">
        <v>12</v>
      </c>
      <c r="B23" s="105" t="s">
        <v>11</v>
      </c>
      <c r="C23" s="108" t="s">
        <v>11</v>
      </c>
      <c r="D23" s="65" t="s">
        <v>47</v>
      </c>
      <c r="E23" s="111" t="s">
        <v>33</v>
      </c>
      <c r="F23" s="114" t="s">
        <v>25</v>
      </c>
      <c r="G23" s="117" t="s">
        <v>44</v>
      </c>
      <c r="H23" s="66"/>
      <c r="I23" s="66"/>
      <c r="J23" s="66"/>
      <c r="K23" s="66"/>
      <c r="L23" s="66">
        <v>10.1</v>
      </c>
      <c r="M23" s="66"/>
      <c r="N23" s="66"/>
      <c r="O23" s="66"/>
      <c r="P23" s="66"/>
      <c r="Q23" s="66"/>
      <c r="R23" s="66"/>
      <c r="S23" s="66"/>
      <c r="T23" s="66">
        <f>L23</f>
        <v>10.1</v>
      </c>
      <c r="U23" s="66">
        <f>L23</f>
        <v>10.1</v>
      </c>
      <c r="V23" s="66">
        <v>0</v>
      </c>
      <c r="W23" s="66">
        <v>0</v>
      </c>
      <c r="X23" s="66"/>
      <c r="Y23" s="66"/>
      <c r="Z23" s="66"/>
      <c r="AA23" s="66"/>
      <c r="AB23" s="66"/>
      <c r="AC23" s="66"/>
      <c r="AD23" s="66"/>
      <c r="AE23" s="66"/>
      <c r="AF23" s="66">
        <v>10.1</v>
      </c>
      <c r="AG23" s="66"/>
      <c r="AH23" s="66"/>
      <c r="AI23" s="66"/>
      <c r="AJ23" s="66"/>
      <c r="AK23" s="66"/>
      <c r="AL23" s="66"/>
      <c r="AM23" s="66"/>
      <c r="AN23" s="66">
        <f>AF23</f>
        <v>10.1</v>
      </c>
      <c r="AO23" s="66">
        <f>AF23</f>
        <v>10.1</v>
      </c>
      <c r="AP23" s="66">
        <v>0</v>
      </c>
      <c r="AQ23" s="66">
        <v>0</v>
      </c>
      <c r="AR23" s="66"/>
      <c r="AS23" s="66"/>
      <c r="AT23" s="66"/>
      <c r="AU23" s="66"/>
      <c r="AV23" s="66">
        <v>10.1</v>
      </c>
      <c r="AW23" s="66"/>
      <c r="AX23" s="66"/>
      <c r="AY23" s="66"/>
      <c r="AZ23" s="66"/>
      <c r="BA23" s="66"/>
      <c r="BB23" s="66"/>
      <c r="BC23" s="66"/>
      <c r="BD23" s="66">
        <f>AV23</f>
        <v>10.1</v>
      </c>
      <c r="BE23" s="66">
        <f>AV23</f>
        <v>10.1</v>
      </c>
      <c r="BF23" s="66">
        <v>0</v>
      </c>
      <c r="BG23" s="66">
        <v>0</v>
      </c>
      <c r="BH23" s="66"/>
      <c r="BI23" s="66"/>
      <c r="BJ23" s="66"/>
      <c r="BK23" s="66"/>
      <c r="BL23" s="66">
        <v>10.1</v>
      </c>
      <c r="BM23" s="66"/>
      <c r="BN23" s="66"/>
      <c r="BO23" s="66"/>
      <c r="BP23" s="66"/>
      <c r="BQ23" s="66"/>
      <c r="BR23" s="66"/>
      <c r="BS23" s="66"/>
      <c r="BT23" s="66">
        <f>BL23</f>
        <v>10.1</v>
      </c>
      <c r="BU23" s="66">
        <f>BL23</f>
        <v>10.1</v>
      </c>
      <c r="BV23" s="66">
        <v>0</v>
      </c>
      <c r="BW23" s="66">
        <v>0</v>
      </c>
      <c r="BX23" s="120" t="s">
        <v>62</v>
      </c>
      <c r="BY23" s="92">
        <v>4</v>
      </c>
      <c r="BZ23" s="92">
        <v>4</v>
      </c>
      <c r="CA23" s="92">
        <v>5</v>
      </c>
      <c r="CB23" s="93">
        <v>6</v>
      </c>
    </row>
    <row r="24" spans="1:80" ht="36" x14ac:dyDescent="0.2">
      <c r="A24" s="103"/>
      <c r="B24" s="106"/>
      <c r="C24" s="109"/>
      <c r="D24" s="33" t="s">
        <v>32</v>
      </c>
      <c r="E24" s="112"/>
      <c r="F24" s="115"/>
      <c r="G24" s="118"/>
      <c r="H24" s="47"/>
      <c r="I24" s="47"/>
      <c r="J24" s="47"/>
      <c r="K24" s="47"/>
      <c r="L24" s="49"/>
      <c r="M24" s="49"/>
      <c r="N24" s="49"/>
      <c r="O24" s="49"/>
      <c r="P24" s="56"/>
      <c r="Q24" s="56"/>
      <c r="R24" s="56"/>
      <c r="S24" s="56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8"/>
      <c r="AH24" s="48"/>
      <c r="AI24" s="48"/>
      <c r="AJ24" s="47"/>
      <c r="AK24" s="47"/>
      <c r="AL24" s="47"/>
      <c r="AM24" s="47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49"/>
      <c r="BO24" s="49"/>
      <c r="BP24" s="49"/>
      <c r="BQ24" s="49"/>
      <c r="BR24" s="49"/>
      <c r="BS24" s="49"/>
      <c r="BT24" s="49"/>
      <c r="BU24" s="49"/>
      <c r="BV24" s="49"/>
      <c r="BW24" s="49"/>
      <c r="BX24" s="120"/>
      <c r="BY24" s="92"/>
      <c r="BZ24" s="92"/>
      <c r="CA24" s="92"/>
      <c r="CB24" s="93"/>
    </row>
    <row r="25" spans="1:80" ht="84" x14ac:dyDescent="0.2">
      <c r="A25" s="103"/>
      <c r="B25" s="106"/>
      <c r="C25" s="109"/>
      <c r="D25" s="33" t="s">
        <v>34</v>
      </c>
      <c r="E25" s="112"/>
      <c r="F25" s="115"/>
      <c r="G25" s="118"/>
      <c r="H25" s="47"/>
      <c r="I25" s="47"/>
      <c r="J25" s="47"/>
      <c r="K25" s="47"/>
      <c r="L25" s="49"/>
      <c r="M25" s="49"/>
      <c r="N25" s="49"/>
      <c r="O25" s="49"/>
      <c r="P25" s="56"/>
      <c r="Q25" s="56"/>
      <c r="R25" s="56"/>
      <c r="S25" s="56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8"/>
      <c r="AH25" s="48"/>
      <c r="AI25" s="48"/>
      <c r="AJ25" s="47"/>
      <c r="AK25" s="47"/>
      <c r="AL25" s="47"/>
      <c r="AM25" s="47"/>
      <c r="AN25" s="49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A25" s="49"/>
      <c r="BB25" s="49"/>
      <c r="BC25" s="49"/>
      <c r="BD25" s="49"/>
      <c r="BE25" s="49"/>
      <c r="BF25" s="49"/>
      <c r="BG25" s="49"/>
      <c r="BH25" s="49"/>
      <c r="BI25" s="49"/>
      <c r="BJ25" s="49"/>
      <c r="BK25" s="49"/>
      <c r="BL25" s="49"/>
      <c r="BM25" s="49"/>
      <c r="BN25" s="49"/>
      <c r="BO25" s="49"/>
      <c r="BP25" s="49"/>
      <c r="BQ25" s="49"/>
      <c r="BR25" s="49"/>
      <c r="BS25" s="49"/>
      <c r="BT25" s="49"/>
      <c r="BU25" s="49"/>
      <c r="BV25" s="49"/>
      <c r="BW25" s="49"/>
      <c r="BX25" s="94" t="s">
        <v>35</v>
      </c>
      <c r="BY25" s="95">
        <v>5</v>
      </c>
      <c r="BZ25" s="95">
        <v>5</v>
      </c>
      <c r="CA25" s="95">
        <v>5</v>
      </c>
      <c r="CB25" s="93">
        <v>5</v>
      </c>
    </row>
    <row r="26" spans="1:80" ht="48" x14ac:dyDescent="0.2">
      <c r="A26" s="104"/>
      <c r="B26" s="107"/>
      <c r="C26" s="110"/>
      <c r="D26" s="33" t="s">
        <v>40</v>
      </c>
      <c r="E26" s="113"/>
      <c r="F26" s="116"/>
      <c r="G26" s="119"/>
      <c r="H26" s="47"/>
      <c r="I26" s="47"/>
      <c r="J26" s="47"/>
      <c r="K26" s="47"/>
      <c r="L26" s="49"/>
      <c r="M26" s="49"/>
      <c r="N26" s="49"/>
      <c r="O26" s="49"/>
      <c r="P26" s="56"/>
      <c r="Q26" s="56"/>
      <c r="R26" s="56"/>
      <c r="S26" s="56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8"/>
      <c r="AH26" s="48"/>
      <c r="AI26" s="48"/>
      <c r="AJ26" s="47"/>
      <c r="AK26" s="47"/>
      <c r="AL26" s="47"/>
      <c r="AM26" s="47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94"/>
      <c r="BY26" s="95"/>
      <c r="BZ26" s="95"/>
      <c r="CA26" s="95"/>
      <c r="CB26" s="93"/>
    </row>
    <row r="27" spans="1:80" ht="12" x14ac:dyDescent="0.2">
      <c r="A27" s="26" t="s">
        <v>12</v>
      </c>
      <c r="B27" s="35" t="s">
        <v>11</v>
      </c>
      <c r="C27" s="81" t="s">
        <v>13</v>
      </c>
      <c r="D27" s="82"/>
      <c r="E27" s="82"/>
      <c r="F27" s="82"/>
      <c r="G27" s="83"/>
      <c r="H27" s="54"/>
      <c r="I27" s="31"/>
      <c r="J27" s="31"/>
      <c r="K27" s="31"/>
      <c r="L27" s="31">
        <f>SUM(L23:L26)</f>
        <v>10.1</v>
      </c>
      <c r="M27" s="31"/>
      <c r="N27" s="31"/>
      <c r="O27" s="31"/>
      <c r="P27" s="31"/>
      <c r="Q27" s="31"/>
      <c r="R27" s="31"/>
      <c r="S27" s="31"/>
      <c r="T27" s="31">
        <f t="shared" ref="T27:AA27" si="2">SUM(T23:T26)</f>
        <v>10.1</v>
      </c>
      <c r="U27" s="31">
        <f t="shared" si="2"/>
        <v>10.1</v>
      </c>
      <c r="V27" s="31">
        <f t="shared" si="2"/>
        <v>0</v>
      </c>
      <c r="W27" s="31">
        <f t="shared" si="2"/>
        <v>0</v>
      </c>
      <c r="X27" s="31">
        <f t="shared" si="2"/>
        <v>0</v>
      </c>
      <c r="Y27" s="31">
        <f t="shared" si="2"/>
        <v>0</v>
      </c>
      <c r="Z27" s="31">
        <f t="shared" si="2"/>
        <v>0</v>
      </c>
      <c r="AA27" s="31">
        <f t="shared" si="2"/>
        <v>0</v>
      </c>
      <c r="AB27" s="31"/>
      <c r="AC27" s="31"/>
      <c r="AD27" s="31"/>
      <c r="AE27" s="31"/>
      <c r="AF27" s="31">
        <f>SUM(AF23:AF26)</f>
        <v>10.1</v>
      </c>
      <c r="AG27" s="31"/>
      <c r="AH27" s="31"/>
      <c r="AI27" s="31"/>
      <c r="AJ27" s="31"/>
      <c r="AK27" s="31"/>
      <c r="AL27" s="31"/>
      <c r="AM27" s="31"/>
      <c r="AN27" s="31">
        <f>SUM(AN23:AN26)</f>
        <v>10.1</v>
      </c>
      <c r="AO27" s="31">
        <f>SUM(AO23:AO26)</f>
        <v>10.1</v>
      </c>
      <c r="AP27" s="31">
        <f>SUM(AP23:AP26)</f>
        <v>0</v>
      </c>
      <c r="AQ27" s="31">
        <f>SUM(AQ23:AQ26)</f>
        <v>0</v>
      </c>
      <c r="AR27" s="31"/>
      <c r="AS27" s="31"/>
      <c r="AT27" s="31"/>
      <c r="AU27" s="31"/>
      <c r="AV27" s="31">
        <f>SUM(AV23:AV26)</f>
        <v>10.1</v>
      </c>
      <c r="AW27" s="31"/>
      <c r="AX27" s="31"/>
      <c r="AY27" s="31"/>
      <c r="AZ27" s="31"/>
      <c r="BA27" s="31"/>
      <c r="BB27" s="31"/>
      <c r="BC27" s="31"/>
      <c r="BD27" s="31">
        <f>SUM(BD23:BD26)</f>
        <v>10.1</v>
      </c>
      <c r="BE27" s="31">
        <f>SUM(BE23:BE26)</f>
        <v>10.1</v>
      </c>
      <c r="BF27" s="31">
        <f>SUM(BF23:BF26)</f>
        <v>0</v>
      </c>
      <c r="BG27" s="31">
        <f>SUM(BG23:BG26)</f>
        <v>0</v>
      </c>
      <c r="BH27" s="31"/>
      <c r="BI27" s="31"/>
      <c r="BJ27" s="31"/>
      <c r="BK27" s="31"/>
      <c r="BL27" s="31">
        <f>SUM(BL23:BL26)</f>
        <v>10.1</v>
      </c>
      <c r="BM27" s="31"/>
      <c r="BN27" s="31"/>
      <c r="BO27" s="31"/>
      <c r="BP27" s="31"/>
      <c r="BQ27" s="31"/>
      <c r="BR27" s="31"/>
      <c r="BS27" s="31"/>
      <c r="BT27" s="31">
        <f>SUM(BT23:BT26)</f>
        <v>10.1</v>
      </c>
      <c r="BU27" s="31">
        <f>SUM(BU23:BU26)</f>
        <v>10.1</v>
      </c>
      <c r="BV27" s="31">
        <f>SUM(BV23:BV26)</f>
        <v>0</v>
      </c>
      <c r="BW27" s="31">
        <f>SUM(BW23:BW26)</f>
        <v>0</v>
      </c>
      <c r="BX27" s="41"/>
      <c r="BY27" s="41"/>
      <c r="BZ27" s="41"/>
      <c r="CA27" s="41"/>
      <c r="CB27" s="64"/>
    </row>
    <row r="28" spans="1:80" ht="12" x14ac:dyDescent="0.2">
      <c r="A28" s="26" t="s">
        <v>12</v>
      </c>
      <c r="B28" s="34" t="s">
        <v>11</v>
      </c>
      <c r="C28" s="84" t="s">
        <v>14</v>
      </c>
      <c r="D28" s="85"/>
      <c r="E28" s="85"/>
      <c r="F28" s="85"/>
      <c r="G28" s="86"/>
      <c r="H28" s="55"/>
      <c r="I28" s="27"/>
      <c r="J28" s="27"/>
      <c r="K28" s="27"/>
      <c r="L28" s="27">
        <f>L27</f>
        <v>10.1</v>
      </c>
      <c r="M28" s="27"/>
      <c r="N28" s="27"/>
      <c r="O28" s="27"/>
      <c r="P28" s="27"/>
      <c r="Q28" s="27"/>
      <c r="R28" s="27"/>
      <c r="S28" s="27"/>
      <c r="T28" s="27">
        <f t="shared" ref="T28:AA28" si="3">T27</f>
        <v>10.1</v>
      </c>
      <c r="U28" s="27">
        <f t="shared" si="3"/>
        <v>10.1</v>
      </c>
      <c r="V28" s="27">
        <f t="shared" si="3"/>
        <v>0</v>
      </c>
      <c r="W28" s="27">
        <f t="shared" si="3"/>
        <v>0</v>
      </c>
      <c r="X28" s="27">
        <f t="shared" si="3"/>
        <v>0</v>
      </c>
      <c r="Y28" s="27">
        <f t="shared" si="3"/>
        <v>0</v>
      </c>
      <c r="Z28" s="27">
        <f t="shared" si="3"/>
        <v>0</v>
      </c>
      <c r="AA28" s="27">
        <f t="shared" si="3"/>
        <v>0</v>
      </c>
      <c r="AB28" s="27"/>
      <c r="AC28" s="27"/>
      <c r="AD28" s="27"/>
      <c r="AE28" s="27"/>
      <c r="AF28" s="27">
        <f>AF27</f>
        <v>10.1</v>
      </c>
      <c r="AG28" s="27"/>
      <c r="AH28" s="27"/>
      <c r="AI28" s="27"/>
      <c r="AJ28" s="27"/>
      <c r="AK28" s="27"/>
      <c r="AL28" s="27"/>
      <c r="AM28" s="27"/>
      <c r="AN28" s="27">
        <f>AN27</f>
        <v>10.1</v>
      </c>
      <c r="AO28" s="27">
        <f>AO27</f>
        <v>10.1</v>
      </c>
      <c r="AP28" s="27">
        <f>AP27</f>
        <v>0</v>
      </c>
      <c r="AQ28" s="27">
        <f>AQ27</f>
        <v>0</v>
      </c>
      <c r="AR28" s="27"/>
      <c r="AS28" s="27"/>
      <c r="AT28" s="27"/>
      <c r="AU28" s="27"/>
      <c r="AV28" s="27">
        <f>AV27</f>
        <v>10.1</v>
      </c>
      <c r="AW28" s="27"/>
      <c r="AX28" s="27"/>
      <c r="AY28" s="27"/>
      <c r="AZ28" s="27"/>
      <c r="BA28" s="27"/>
      <c r="BB28" s="27"/>
      <c r="BC28" s="27"/>
      <c r="BD28" s="27">
        <f>BD27</f>
        <v>10.1</v>
      </c>
      <c r="BE28" s="27">
        <f>BE27</f>
        <v>10.1</v>
      </c>
      <c r="BF28" s="27">
        <f>BF27</f>
        <v>0</v>
      </c>
      <c r="BG28" s="27">
        <f>BG27</f>
        <v>0</v>
      </c>
      <c r="BH28" s="27"/>
      <c r="BI28" s="27"/>
      <c r="BJ28" s="27"/>
      <c r="BK28" s="27"/>
      <c r="BL28" s="27">
        <f>BL27</f>
        <v>10.1</v>
      </c>
      <c r="BM28" s="27"/>
      <c r="BN28" s="27"/>
      <c r="BO28" s="27"/>
      <c r="BP28" s="27"/>
      <c r="BQ28" s="27"/>
      <c r="BR28" s="27"/>
      <c r="BS28" s="27"/>
      <c r="BT28" s="27">
        <f>BT27</f>
        <v>10.1</v>
      </c>
      <c r="BU28" s="27">
        <f>BU27</f>
        <v>10.1</v>
      </c>
      <c r="BV28" s="27">
        <f>BV27</f>
        <v>0</v>
      </c>
      <c r="BW28" s="27">
        <f>BW27</f>
        <v>0</v>
      </c>
      <c r="BX28" s="42"/>
      <c r="BY28" s="42"/>
      <c r="BZ28" s="42"/>
      <c r="CA28" s="42"/>
      <c r="CB28" s="63"/>
    </row>
    <row r="29" spans="1:80" ht="16.5" customHeight="1" x14ac:dyDescent="0.2">
      <c r="A29" s="53" t="s">
        <v>33</v>
      </c>
      <c r="B29" s="87" t="s">
        <v>28</v>
      </c>
      <c r="C29" s="88"/>
      <c r="D29" s="88"/>
      <c r="E29" s="88"/>
      <c r="F29" s="88"/>
      <c r="G29" s="89"/>
      <c r="H29" s="57"/>
      <c r="I29" s="59"/>
      <c r="J29" s="59"/>
      <c r="K29" s="59"/>
      <c r="L29" s="58">
        <f>L20+L28</f>
        <v>37.299999999999997</v>
      </c>
      <c r="M29" s="58"/>
      <c r="N29" s="58"/>
      <c r="O29" s="58"/>
      <c r="P29" s="58"/>
      <c r="Q29" s="58"/>
      <c r="R29" s="58"/>
      <c r="S29" s="58"/>
      <c r="T29" s="58">
        <f t="shared" ref="T29:AA29" si="4">T20+T28</f>
        <v>37.299999999999997</v>
      </c>
      <c r="U29" s="58">
        <f t="shared" si="4"/>
        <v>37.299999999999997</v>
      </c>
      <c r="V29" s="58">
        <f t="shared" si="4"/>
        <v>0</v>
      </c>
      <c r="W29" s="58">
        <f t="shared" si="4"/>
        <v>0</v>
      </c>
      <c r="X29" s="58">
        <f t="shared" si="4"/>
        <v>0</v>
      </c>
      <c r="Y29" s="58">
        <f t="shared" si="4"/>
        <v>0</v>
      </c>
      <c r="Z29" s="58">
        <f t="shared" si="4"/>
        <v>0</v>
      </c>
      <c r="AA29" s="58">
        <f t="shared" si="4"/>
        <v>0</v>
      </c>
      <c r="AB29" s="58"/>
      <c r="AC29" s="58"/>
      <c r="AD29" s="58"/>
      <c r="AE29" s="58"/>
      <c r="AF29" s="58">
        <f>AF20+AF28</f>
        <v>37.299999999999997</v>
      </c>
      <c r="AG29" s="58"/>
      <c r="AH29" s="58"/>
      <c r="AI29" s="58"/>
      <c r="AJ29" s="58"/>
      <c r="AK29" s="58"/>
      <c r="AL29" s="58"/>
      <c r="AM29" s="58"/>
      <c r="AN29" s="58">
        <f>AN20+AN28</f>
        <v>37.299999999999997</v>
      </c>
      <c r="AO29" s="58">
        <f>AO20+AO28</f>
        <v>37.299999999999997</v>
      </c>
      <c r="AP29" s="58">
        <f>AP20+AP28</f>
        <v>0</v>
      </c>
      <c r="AQ29" s="58">
        <f>AQ20+AQ28</f>
        <v>0</v>
      </c>
      <c r="AR29" s="58"/>
      <c r="AS29" s="58"/>
      <c r="AT29" s="58"/>
      <c r="AU29" s="58"/>
      <c r="AV29" s="58">
        <f>AV20+AV28</f>
        <v>39.1</v>
      </c>
      <c r="AW29" s="58"/>
      <c r="AX29" s="58"/>
      <c r="AY29" s="58"/>
      <c r="AZ29" s="58"/>
      <c r="BA29" s="58"/>
      <c r="BB29" s="58"/>
      <c r="BC29" s="58"/>
      <c r="BD29" s="58">
        <f>BD20+BD28</f>
        <v>39.1</v>
      </c>
      <c r="BE29" s="58">
        <f>BE20+BE28</f>
        <v>39.1</v>
      </c>
      <c r="BF29" s="58">
        <f>BF20+BF28</f>
        <v>0</v>
      </c>
      <c r="BG29" s="58">
        <f>BG20+BG28</f>
        <v>0</v>
      </c>
      <c r="BH29" s="58"/>
      <c r="BI29" s="58"/>
      <c r="BJ29" s="58"/>
      <c r="BK29" s="58"/>
      <c r="BL29" s="58">
        <f>BL20+BL28</f>
        <v>39.1</v>
      </c>
      <c r="BM29" s="58"/>
      <c r="BN29" s="58"/>
      <c r="BO29" s="58"/>
      <c r="BP29" s="58"/>
      <c r="BQ29" s="58"/>
      <c r="BR29" s="58"/>
      <c r="BS29" s="58"/>
      <c r="BT29" s="58">
        <f>BT20+BT28</f>
        <v>39.1</v>
      </c>
      <c r="BU29" s="58">
        <f>BU20+BU28</f>
        <v>39.1</v>
      </c>
      <c r="BV29" s="58">
        <f>BV20+BV28</f>
        <v>0</v>
      </c>
      <c r="BW29" s="58">
        <f>BW20+BW28</f>
        <v>0</v>
      </c>
      <c r="BX29" s="40"/>
      <c r="BY29" s="40"/>
      <c r="BZ29" s="40"/>
      <c r="CA29" s="40"/>
      <c r="CB29" s="25"/>
    </row>
    <row r="30" spans="1:80" x14ac:dyDescent="0.2"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4"/>
      <c r="AS30" s="4"/>
      <c r="AT30" s="4"/>
      <c r="AU30" s="4"/>
    </row>
    <row r="31" spans="1:80" x14ac:dyDescent="0.2">
      <c r="D31" s="6"/>
      <c r="E31" s="7"/>
      <c r="F31" s="8"/>
      <c r="G31" s="8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4"/>
      <c r="AS31" s="4"/>
      <c r="AT31" s="4"/>
      <c r="AU31" s="4"/>
    </row>
    <row r="32" spans="1:80" ht="12" x14ac:dyDescent="0.2">
      <c r="D32" s="10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4"/>
      <c r="AS32" s="4"/>
      <c r="AT32" s="4"/>
      <c r="AU32" s="4"/>
      <c r="BA32" s="36"/>
    </row>
    <row r="33" spans="4:47" ht="12" x14ac:dyDescent="0.2">
      <c r="D33" s="90"/>
      <c r="E33" s="90"/>
      <c r="F33" s="90"/>
      <c r="G33" s="12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12"/>
      <c r="T33" s="13"/>
      <c r="U33" s="91"/>
      <c r="V33" s="91"/>
      <c r="W33" s="91"/>
      <c r="X33" s="91"/>
      <c r="Y33" s="91"/>
      <c r="Z33" s="91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4"/>
      <c r="AR33" s="4"/>
      <c r="AS33" s="4"/>
      <c r="AT33" s="4"/>
      <c r="AU33" s="4"/>
    </row>
    <row r="34" spans="4:47" ht="12" x14ac:dyDescent="0.2">
      <c r="D34" s="78"/>
      <c r="E34" s="78"/>
      <c r="F34" s="78"/>
      <c r="G34" s="1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14"/>
      <c r="T34" s="15"/>
      <c r="U34" s="79"/>
      <c r="V34" s="79"/>
      <c r="W34" s="79"/>
      <c r="X34" s="79"/>
      <c r="Y34" s="79"/>
      <c r="Z34" s="79"/>
      <c r="AA34" s="80"/>
      <c r="AB34" s="80"/>
      <c r="AC34" s="80"/>
      <c r="AD34" s="80"/>
      <c r="AE34" s="80"/>
      <c r="AF34" s="80"/>
      <c r="AG34" s="80"/>
      <c r="AH34" s="80"/>
      <c r="AI34" s="80"/>
      <c r="AJ34" s="80"/>
      <c r="AK34" s="80"/>
      <c r="AL34" s="80"/>
      <c r="AM34" s="80"/>
      <c r="AN34" s="80"/>
      <c r="AO34" s="80"/>
      <c r="AP34" s="80"/>
      <c r="AQ34" s="4"/>
      <c r="AR34" s="4"/>
      <c r="AS34" s="4"/>
      <c r="AT34" s="4"/>
      <c r="AU34" s="4"/>
    </row>
    <row r="35" spans="4:47" x14ac:dyDescent="0.2">
      <c r="H35" s="45"/>
      <c r="I35" s="45"/>
      <c r="J35" s="45"/>
      <c r="K35" s="45"/>
      <c r="L35" s="45"/>
      <c r="M35" s="45"/>
      <c r="N35" s="45"/>
      <c r="O35" s="45"/>
      <c r="P35" s="46"/>
      <c r="Q35" s="45"/>
      <c r="R35" s="45"/>
    </row>
    <row r="36" spans="4:47" ht="14.25" x14ac:dyDescent="0.2">
      <c r="F36" s="16"/>
      <c r="G36" s="16"/>
    </row>
    <row r="37" spans="4:47" ht="12.75" customHeight="1" x14ac:dyDescent="0.2">
      <c r="D37" s="75"/>
      <c r="E37" s="75"/>
      <c r="F37" s="75"/>
      <c r="G37" s="37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  <c r="AH37" s="76"/>
      <c r="AI37" s="76"/>
      <c r="AJ37" s="76"/>
      <c r="AK37" s="76"/>
      <c r="AL37" s="76"/>
      <c r="AM37" s="76"/>
      <c r="AN37" s="76"/>
      <c r="AO37" s="76"/>
      <c r="AP37" s="76"/>
      <c r="AQ37" s="76"/>
      <c r="AR37" s="76"/>
      <c r="AS37" s="50"/>
      <c r="AT37" s="50"/>
      <c r="AU37" s="50"/>
    </row>
    <row r="38" spans="4:47" ht="12" x14ac:dyDescent="0.2">
      <c r="F38" s="17"/>
      <c r="G38" s="17"/>
    </row>
    <row r="39" spans="4:47" ht="12" x14ac:dyDescent="0.2">
      <c r="F39" s="17"/>
      <c r="G39" s="17"/>
    </row>
    <row r="40" spans="4:47" ht="12.75" customHeight="1" x14ac:dyDescent="0.2">
      <c r="D40" s="75"/>
      <c r="E40" s="75"/>
      <c r="F40" s="75"/>
      <c r="G40" s="37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6"/>
      <c r="W40" s="76"/>
      <c r="X40" s="76"/>
      <c r="Y40" s="76"/>
      <c r="Z40" s="76"/>
      <c r="AA40" s="76"/>
      <c r="AB40" s="76"/>
      <c r="AC40" s="76"/>
      <c r="AD40" s="76"/>
      <c r="AE40" s="76"/>
      <c r="AF40" s="76"/>
      <c r="AG40" s="76"/>
      <c r="AH40" s="76"/>
      <c r="AI40" s="76"/>
      <c r="AJ40" s="76"/>
      <c r="AK40" s="76"/>
      <c r="AL40" s="76"/>
      <c r="AM40" s="76"/>
      <c r="AN40" s="76"/>
      <c r="AO40" s="76"/>
      <c r="AP40" s="76"/>
      <c r="AQ40" s="76"/>
      <c r="AR40" s="76"/>
      <c r="AS40" s="50"/>
      <c r="AT40" s="50"/>
      <c r="AU40" s="50"/>
    </row>
    <row r="41" spans="4:47" ht="12" x14ac:dyDescent="0.2">
      <c r="F41" s="17"/>
      <c r="G41" s="17"/>
    </row>
    <row r="42" spans="4:47" ht="12" x14ac:dyDescent="0.2">
      <c r="F42" s="17"/>
      <c r="G42" s="17"/>
    </row>
    <row r="43" spans="4:47" ht="12" x14ac:dyDescent="0.2">
      <c r="F43" s="17"/>
      <c r="G43" s="17"/>
    </row>
    <row r="44" spans="4:47" ht="12" x14ac:dyDescent="0.2">
      <c r="F44" s="17"/>
      <c r="G44" s="17"/>
    </row>
    <row r="45" spans="4:47" ht="12" x14ac:dyDescent="0.2">
      <c r="F45" s="17"/>
      <c r="G45" s="17"/>
    </row>
    <row r="48" spans="4:47" x14ac:dyDescent="0.2">
      <c r="F48" s="18"/>
      <c r="G48" s="18"/>
    </row>
    <row r="49" spans="6:7" x14ac:dyDescent="0.2">
      <c r="F49" s="18"/>
      <c r="G49" s="18"/>
    </row>
  </sheetData>
  <sheetProtection selectLockedCells="1" selectUnlockedCells="1"/>
  <mergeCells count="103">
    <mergeCell ref="CA17:CA18"/>
    <mergeCell ref="CB17:CB18"/>
    <mergeCell ref="E17:E18"/>
    <mergeCell ref="F17:F18"/>
    <mergeCell ref="G17:G18"/>
    <mergeCell ref="BX17:BX18"/>
    <mergeCell ref="BY17:BY18"/>
    <mergeCell ref="BZ17:BZ18"/>
    <mergeCell ref="A4:CA4"/>
    <mergeCell ref="A5:CA5"/>
    <mergeCell ref="A6:AR6"/>
    <mergeCell ref="A10:A13"/>
    <mergeCell ref="B10:B13"/>
    <mergeCell ref="C10:C13"/>
    <mergeCell ref="D10:D13"/>
    <mergeCell ref="E10:E13"/>
    <mergeCell ref="F10:F13"/>
    <mergeCell ref="G10:G13"/>
    <mergeCell ref="H10:W10"/>
    <mergeCell ref="AB10:AQ10"/>
    <mergeCell ref="AR10:BG10"/>
    <mergeCell ref="BH10:BW10"/>
    <mergeCell ref="BX10:CB10"/>
    <mergeCell ref="H11:S11"/>
    <mergeCell ref="T11:W11"/>
    <mergeCell ref="X11:AA11"/>
    <mergeCell ref="AB11:AM11"/>
    <mergeCell ref="AN11:AQ11"/>
    <mergeCell ref="BY11:CB11"/>
    <mergeCell ref="AZ12:AZ13"/>
    <mergeCell ref="BA12:BC12"/>
    <mergeCell ref="BD12:BD13"/>
    <mergeCell ref="AR11:BC11"/>
    <mergeCell ref="AR12:AU12"/>
    <mergeCell ref="X12:X13"/>
    <mergeCell ref="BD11:BG11"/>
    <mergeCell ref="BH11:BS11"/>
    <mergeCell ref="BT11:BW11"/>
    <mergeCell ref="BX11:BX12"/>
    <mergeCell ref="AO12:AP12"/>
    <mergeCell ref="AQ12:AQ13"/>
    <mergeCell ref="AV12:AY12"/>
    <mergeCell ref="AF12:AI12"/>
    <mergeCell ref="P12:P13"/>
    <mergeCell ref="Q12:S12"/>
    <mergeCell ref="T12:T13"/>
    <mergeCell ref="U12:V12"/>
    <mergeCell ref="L12:O12"/>
    <mergeCell ref="W12:W13"/>
    <mergeCell ref="B15:CB15"/>
    <mergeCell ref="Y12:Z12"/>
    <mergeCell ref="AA12:AA13"/>
    <mergeCell ref="AB12:AE12"/>
    <mergeCell ref="BP12:BP13"/>
    <mergeCell ref="BQ12:BS12"/>
    <mergeCell ref="AJ12:AJ13"/>
    <mergeCell ref="AK12:AM12"/>
    <mergeCell ref="AN12:AN13"/>
    <mergeCell ref="H12:K12"/>
    <mergeCell ref="C16:CB16"/>
    <mergeCell ref="BE12:BF12"/>
    <mergeCell ref="BG12:BG13"/>
    <mergeCell ref="BH12:BK12"/>
    <mergeCell ref="C19:G19"/>
    <mergeCell ref="B20:G20"/>
    <mergeCell ref="BL12:BO12"/>
    <mergeCell ref="BT12:BT13"/>
    <mergeCell ref="BU12:BV12"/>
    <mergeCell ref="BW12:BW13"/>
    <mergeCell ref="B21:CB21"/>
    <mergeCell ref="C22:CB22"/>
    <mergeCell ref="A23:A26"/>
    <mergeCell ref="B23:B26"/>
    <mergeCell ref="C23:C26"/>
    <mergeCell ref="E23:E26"/>
    <mergeCell ref="F23:F26"/>
    <mergeCell ref="G23:G26"/>
    <mergeCell ref="BX23:BX24"/>
    <mergeCell ref="BY23:BY24"/>
    <mergeCell ref="BZ23:BZ24"/>
    <mergeCell ref="CA23:CA24"/>
    <mergeCell ref="CB23:CB24"/>
    <mergeCell ref="BX25:BX26"/>
    <mergeCell ref="BY25:BY26"/>
    <mergeCell ref="BZ25:BZ26"/>
    <mergeCell ref="CA25:CA26"/>
    <mergeCell ref="CB25:CB26"/>
    <mergeCell ref="C27:G27"/>
    <mergeCell ref="C28:G28"/>
    <mergeCell ref="B29:G29"/>
    <mergeCell ref="D33:F33"/>
    <mergeCell ref="U33:V33"/>
    <mergeCell ref="W33:Z33"/>
    <mergeCell ref="A14:CB14"/>
    <mergeCell ref="D40:F40"/>
    <mergeCell ref="H40:AR40"/>
    <mergeCell ref="AA33:AP33"/>
    <mergeCell ref="D34:F34"/>
    <mergeCell ref="U34:V34"/>
    <mergeCell ref="W34:Z34"/>
    <mergeCell ref="AA34:AP34"/>
    <mergeCell ref="D37:F37"/>
    <mergeCell ref="H37:AR37"/>
  </mergeCells>
  <pageMargins left="1.299212598425197" right="0.62992125984251968" top="0.35433070866141736" bottom="0.35433070866141736" header="0.51181102362204722" footer="0.51181102362204722"/>
  <pageSetup paperSize="8" scale="50" firstPageNumber="0" fitToHeight="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Įvardinti diapazonai</vt:lpstr>
      </vt:variant>
      <vt:variant>
        <vt:i4>2</vt:i4>
      </vt:variant>
    </vt:vector>
  </HeadingPairs>
  <TitlesOfParts>
    <vt:vector size="3" baseType="lpstr">
      <vt:lpstr>2 lentele (2)</vt:lpstr>
      <vt:lpstr>'2 lentele (2)'!Print_Area</vt:lpstr>
      <vt:lpstr>'2 lentele (2)'!Print_Titles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DOVILE</dc:creator>
  <cp:lastModifiedBy>d.kaveckaite</cp:lastModifiedBy>
  <cp:lastPrinted>2014-12-01T08:54:24Z</cp:lastPrinted>
  <dcterms:created xsi:type="dcterms:W3CDTF">2012-09-04T10:49:59Z</dcterms:created>
  <dcterms:modified xsi:type="dcterms:W3CDTF">2015-01-08T09:56:57Z</dcterms:modified>
</cp:coreProperties>
</file>