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ĮGYVENDINIMO ATASKAITA 2016\jungiamos programos\05  programa\"/>
    </mc:Choice>
  </mc:AlternateContent>
  <bookViews>
    <workbookView xWindow="0" yWindow="0" windowWidth="28800" windowHeight="11145" tabRatio="240"/>
  </bookViews>
  <sheets>
    <sheet name="1 lentele" sheetId="6" r:id="rId1"/>
  </sheets>
  <definedNames>
    <definedName name="_GoBack" localSheetId="0">'1 lentele'!#REF!</definedName>
    <definedName name="_xlnm.Print_Titles" localSheetId="0">'1 lentele'!$10:$13</definedName>
  </definedNames>
  <calcPr calcId="152511"/>
</workbook>
</file>

<file path=xl/calcChain.xml><?xml version="1.0" encoding="utf-8"?>
<calcChain xmlns="http://schemas.openxmlformats.org/spreadsheetml/2006/main">
  <c r="L60" i="6" l="1"/>
  <c r="M60" i="6"/>
  <c r="Q60" i="6"/>
  <c r="T60" i="6"/>
  <c r="U60" i="6"/>
  <c r="V60" i="6"/>
  <c r="W60" i="6"/>
  <c r="X60" i="6"/>
  <c r="Y60" i="6"/>
  <c r="AC60" i="6"/>
  <c r="AD60" i="6"/>
  <c r="AH60" i="6"/>
  <c r="AK60" i="6"/>
  <c r="AL60" i="6"/>
  <c r="AM60" i="6"/>
  <c r="AN60" i="6"/>
  <c r="AO60" i="6"/>
  <c r="AP60" i="6"/>
  <c r="AT60" i="6"/>
  <c r="AU60" i="6"/>
  <c r="AY60" i="6"/>
  <c r="BB60" i="6"/>
  <c r="BC60" i="6"/>
  <c r="BD60" i="6"/>
  <c r="BE60" i="6"/>
  <c r="BF60" i="6"/>
  <c r="H60" i="6"/>
  <c r="L49" i="6"/>
  <c r="Q49" i="6"/>
  <c r="U49" i="6"/>
  <c r="V49" i="6"/>
  <c r="W49" i="6"/>
  <c r="X49" i="6"/>
  <c r="Y49" i="6"/>
  <c r="AC49" i="6"/>
  <c r="AH49" i="6"/>
  <c r="AL49" i="6"/>
  <c r="AM49" i="6"/>
  <c r="AN49" i="6"/>
  <c r="AO49" i="6"/>
  <c r="AP49" i="6"/>
  <c r="AT49" i="6"/>
  <c r="AY49" i="6"/>
  <c r="BC49" i="6"/>
  <c r="BD49" i="6"/>
  <c r="BE49" i="6"/>
  <c r="BF49" i="6"/>
  <c r="L48" i="6"/>
  <c r="Q48" i="6"/>
  <c r="U48" i="6"/>
  <c r="V48" i="6"/>
  <c r="W48" i="6"/>
  <c r="X48" i="6"/>
  <c r="Y48" i="6"/>
  <c r="AC48" i="6"/>
  <c r="AH48" i="6"/>
  <c r="AL48" i="6"/>
  <c r="AM48" i="6"/>
  <c r="AN48" i="6"/>
  <c r="AO48" i="6"/>
  <c r="AP48" i="6"/>
  <c r="AT48" i="6"/>
  <c r="AY48" i="6"/>
  <c r="BC48" i="6"/>
  <c r="BD48" i="6"/>
  <c r="BE48" i="6"/>
  <c r="BF48" i="6"/>
  <c r="H48" i="6"/>
  <c r="BC45" i="6" l="1"/>
  <c r="U33" i="6"/>
  <c r="V33" i="6"/>
  <c r="W33" i="6"/>
  <c r="X33" i="6"/>
  <c r="AC33" i="6"/>
  <c r="AH33" i="6"/>
  <c r="AK33" i="6"/>
  <c r="AL33" i="6"/>
  <c r="AM33" i="6"/>
  <c r="AN33" i="6"/>
  <c r="AO33" i="6"/>
  <c r="AT33" i="6"/>
  <c r="BB33" i="6"/>
  <c r="BC33" i="6"/>
  <c r="BD33" i="6"/>
  <c r="BE33" i="6"/>
  <c r="BF33" i="6"/>
  <c r="U29" i="6"/>
  <c r="V29" i="6"/>
  <c r="W29" i="6"/>
  <c r="X29" i="6"/>
  <c r="AC29" i="6"/>
  <c r="AL29" i="6"/>
  <c r="AM29" i="6"/>
  <c r="AN29" i="6"/>
  <c r="AO29" i="6"/>
  <c r="AT29" i="6"/>
  <c r="BC29" i="6"/>
  <c r="BD29" i="6"/>
  <c r="BE29" i="6"/>
  <c r="BF29" i="6"/>
  <c r="U28" i="6"/>
  <c r="V28" i="6"/>
  <c r="W28" i="6"/>
  <c r="X28" i="6"/>
  <c r="AC28" i="6"/>
  <c r="AL28" i="6"/>
  <c r="AM28" i="6"/>
  <c r="AN28" i="6"/>
  <c r="AO28" i="6"/>
  <c r="AT28" i="6"/>
  <c r="BC28" i="6"/>
  <c r="BD28" i="6"/>
  <c r="BE28" i="6"/>
  <c r="BF28" i="6"/>
  <c r="L33" i="6" l="1"/>
  <c r="Q33" i="6"/>
  <c r="T33" i="6"/>
  <c r="U54" i="6" l="1"/>
  <c r="V54" i="6"/>
  <c r="W54" i="6"/>
  <c r="X54" i="6"/>
  <c r="AC54" i="6"/>
  <c r="AL54" i="6"/>
  <c r="AM54" i="6"/>
  <c r="AN54" i="6"/>
  <c r="AO54" i="6"/>
  <c r="BC54" i="6"/>
  <c r="BD54" i="6"/>
  <c r="BE54" i="6"/>
  <c r="U53" i="6"/>
  <c r="V53" i="6"/>
  <c r="W53" i="6"/>
  <c r="X53" i="6"/>
  <c r="AC53" i="6"/>
  <c r="AL53" i="6"/>
  <c r="AM53" i="6"/>
  <c r="AN53" i="6"/>
  <c r="AO53" i="6"/>
  <c r="AT53" i="6"/>
  <c r="AT54" i="6" s="1"/>
  <c r="BC53" i="6"/>
  <c r="BD53" i="6"/>
  <c r="BE53" i="6"/>
  <c r="BF53" i="6"/>
  <c r="BF54" i="6" s="1"/>
  <c r="H49" i="6"/>
  <c r="L37" i="6"/>
  <c r="Q37" i="6"/>
  <c r="T37" i="6"/>
  <c r="U37" i="6"/>
  <c r="V37" i="6"/>
  <c r="W37" i="6"/>
  <c r="X37" i="6"/>
  <c r="AC37" i="6"/>
  <c r="AH37" i="6"/>
  <c r="AK37" i="6"/>
  <c r="AL37" i="6"/>
  <c r="AM37" i="6"/>
  <c r="AN37" i="6"/>
  <c r="AO37" i="6"/>
  <c r="BB37" i="6"/>
  <c r="BF37" i="6"/>
  <c r="U59" i="6"/>
  <c r="V59" i="6"/>
  <c r="W59" i="6"/>
  <c r="X59" i="6"/>
  <c r="AC59" i="6"/>
  <c r="AL59" i="6"/>
  <c r="AM59" i="6"/>
  <c r="AN59" i="6"/>
  <c r="AO59" i="6"/>
  <c r="BE59" i="6"/>
  <c r="BF59" i="6"/>
  <c r="AL40" i="6"/>
  <c r="AC36" i="6"/>
  <c r="AL36" i="6"/>
  <c r="AM36" i="6"/>
  <c r="AN36" i="6"/>
  <c r="AO36" i="6"/>
  <c r="AT36" i="6"/>
  <c r="BC36" i="6"/>
  <c r="BD36" i="6"/>
  <c r="BE36" i="6"/>
  <c r="BE37" i="6" s="1"/>
  <c r="BF36" i="6"/>
  <c r="L29" i="6" l="1"/>
  <c r="L28" i="6"/>
  <c r="AL58" i="6" l="1"/>
  <c r="AM58" i="6"/>
  <c r="AN58" i="6"/>
  <c r="AO58" i="6"/>
  <c r="AC58" i="6"/>
  <c r="M18" i="6" l="1"/>
  <c r="M19" i="6" s="1"/>
  <c r="W18" i="6"/>
  <c r="W19" i="6" s="1"/>
  <c r="X18" i="6"/>
  <c r="X19" i="6" s="1"/>
  <c r="AD18" i="6"/>
  <c r="AD19" i="6" s="1"/>
  <c r="AL18" i="6"/>
  <c r="AL19" i="6" s="1"/>
  <c r="AM18" i="6"/>
  <c r="AM19" i="6" s="1"/>
  <c r="AN18" i="6"/>
  <c r="AN19" i="6" s="1"/>
  <c r="AO18" i="6"/>
  <c r="AO19" i="6" s="1"/>
  <c r="AU18" i="6"/>
  <c r="AU19" i="6" s="1"/>
  <c r="BC18" i="6"/>
  <c r="BC19" i="6" s="1"/>
  <c r="BD18" i="6"/>
  <c r="BD19" i="6" s="1"/>
  <c r="BE18" i="6"/>
  <c r="BE19" i="6" s="1"/>
  <c r="BF18" i="6"/>
  <c r="BF19" i="6" s="1"/>
  <c r="L41" i="6" l="1"/>
  <c r="L42" i="6" s="1"/>
  <c r="U41" i="6"/>
  <c r="U42" i="6" s="1"/>
  <c r="V41" i="6"/>
  <c r="V42" i="6" s="1"/>
  <c r="W41" i="6"/>
  <c r="W42" i="6" s="1"/>
  <c r="X41" i="6"/>
  <c r="X42" i="6" s="1"/>
  <c r="AC41" i="6"/>
  <c r="AC42" i="6" s="1"/>
  <c r="AL41" i="6"/>
  <c r="AL42" i="6" s="1"/>
  <c r="AM41" i="6"/>
  <c r="AM42" i="6" s="1"/>
  <c r="AN41" i="6"/>
  <c r="AN42" i="6" s="1"/>
  <c r="AO41" i="6"/>
  <c r="AO42" i="6" s="1"/>
  <c r="AT41" i="6"/>
  <c r="AT42" i="6" s="1"/>
  <c r="BC41" i="6"/>
  <c r="BC42" i="6" s="1"/>
  <c r="BD41" i="6"/>
  <c r="BD42" i="6" s="1"/>
  <c r="BE41" i="6"/>
  <c r="BE42" i="6" s="1"/>
  <c r="BF41" i="6"/>
  <c r="BF42" i="6" s="1"/>
  <c r="U17" i="6" l="1"/>
  <c r="V17" i="6" l="1"/>
  <c r="V18" i="6" s="1"/>
  <c r="V19" i="6" s="1"/>
  <c r="U18" i="6"/>
  <c r="U19" i="6" s="1"/>
  <c r="L58" i="6" l="1"/>
  <c r="U58" i="6"/>
  <c r="V58" i="6"/>
  <c r="W58" i="6"/>
  <c r="X58" i="6"/>
  <c r="AT58" i="6"/>
  <c r="AT59" i="6" s="1"/>
  <c r="BC58" i="6"/>
  <c r="BC59" i="6" s="1"/>
  <c r="BD58" i="6"/>
  <c r="BD59" i="6" s="1"/>
  <c r="BE58" i="6"/>
  <c r="BF58" i="6"/>
  <c r="L53" i="6"/>
  <c r="L59" i="6" l="1"/>
  <c r="L54" i="6"/>
  <c r="BC37" i="6"/>
  <c r="AT37" i="6"/>
  <c r="BD37" i="6"/>
</calcChain>
</file>

<file path=xl/sharedStrings.xml><?xml version="1.0" encoding="utf-8"?>
<sst xmlns="http://schemas.openxmlformats.org/spreadsheetml/2006/main" count="236" uniqueCount="85">
  <si>
    <t>Programos tikslo kodas</t>
  </si>
  <si>
    <t>Uždavinio kodas</t>
  </si>
  <si>
    <t>Priemonės kodas</t>
  </si>
  <si>
    <t>Priemonės pavadinimas</t>
  </si>
  <si>
    <t>Funkcinės klasifikacijos kodas</t>
  </si>
  <si>
    <t>Asignavimų valdytojo kodas</t>
  </si>
  <si>
    <t>Priemonės vykdytojo kodas</t>
  </si>
  <si>
    <t>Iš viso</t>
  </si>
  <si>
    <t>Išlaidoms</t>
  </si>
  <si>
    <t>Turtui įsigyti ir finansiniams įsipareigojimams vykdyti</t>
  </si>
  <si>
    <t>Iš jų - darbo užmokesčiui</t>
  </si>
  <si>
    <t>01</t>
  </si>
  <si>
    <t>02</t>
  </si>
  <si>
    <t>03</t>
  </si>
  <si>
    <t>04</t>
  </si>
  <si>
    <t>Iš viso uždaviniui</t>
  </si>
  <si>
    <t>Iš viso tikslui</t>
  </si>
  <si>
    <t xml:space="preserve">Iš viso  programai </t>
  </si>
  <si>
    <t>Valstybės biudžetas</t>
  </si>
  <si>
    <t>Savivaldybės biudžetas</t>
  </si>
  <si>
    <t>ES lėšos</t>
  </si>
  <si>
    <t>Kitos lėšos</t>
  </si>
  <si>
    <t>Lėšos pagal finansavimo šaltinius</t>
  </si>
  <si>
    <t>Numatomi Savivaldybės biudžeto  asignavimai</t>
  </si>
  <si>
    <t>05</t>
  </si>
  <si>
    <t>06</t>
  </si>
  <si>
    <t>07</t>
  </si>
  <si>
    <t>Kelių priežiūros ir plėtros programos lėšos</t>
  </si>
  <si>
    <t>VIP lėšos</t>
  </si>
  <si>
    <t>Privalomojo sveikatos draudimo lėšos</t>
  </si>
  <si>
    <t xml:space="preserve">Didinti gyventojų užimtumą vietos darbo rinkoje </t>
  </si>
  <si>
    <t>Sudaryti galimybę laikinai įsidarbinti asmenims negalintiems konkuruoti darbo rinkoje</t>
  </si>
  <si>
    <t>188718528</t>
  </si>
  <si>
    <t>Remti smulkų ir vidutinį verslą bei skatinti jo plėtrą</t>
  </si>
  <si>
    <t>Naujų darbo vietų įkūrimo išlaidų kompensavimas</t>
  </si>
  <si>
    <t>Dalyvavimo Lietuvoje ir užsienyje vykstančių parodų, mugių, verslo misijų išlaidų kompensavimas</t>
  </si>
  <si>
    <t>Naujų interneto svetainių kūrimo išlaidų kompensavimas</t>
  </si>
  <si>
    <t>Naujos įmonės steigimo išlaidų kompensavimas</t>
  </si>
  <si>
    <t>Skatinti rajono gyventojų verslumą bei įmonių konkurencingumą, naujų darbo vietų steigimą, senų darbo vietų išsaugojimą, naujų prekių ir paslaugų kūrimą, pažangių technologijų diegimą, prisidedant prie Alytaus rajono ekonominio augimo bei klestėjimo</t>
  </si>
  <si>
    <t>Skatinti atvykstamąjį ir vietinį turizmą, stiprinant rajono turistinį patrauklumą bei didinant Alytaus rajono konkurencingumą tiek tarptautinėse, tiek vidinėse turizmo rinkose</t>
  </si>
  <si>
    <t>Vykdyti turizmo informacijos teikimo paslaugas ir turizmo rinkodaros priemones</t>
  </si>
  <si>
    <t>Visuomenės saugumo užtikrinimas, įgyvendinant visuomenės rėmimo programą</t>
  </si>
  <si>
    <t>A6</t>
  </si>
  <si>
    <t xml:space="preserve">05 PROGRAMA.SĄLYGŲ VERSLO PLĖTRAI SUDARYMAS, PATRAUKLIOS INVESTICIJOMS APLINKOS FORMAVIMAS IR TURIZMO VYSTYMAS
</t>
  </si>
  <si>
    <t>Biokuro katilinių modernizavimo skatinimas</t>
  </si>
  <si>
    <t xml:space="preserve">Plėtoti  ir puoselėti mėgėjišką sodininkystę bei jos tradicijas, iš dalies padengiant mėgėjiško sodo bendrojo naudojimo objektų priežiūros išlaidas </t>
  </si>
  <si>
    <t>Sodininkų bendrijų specialiosios
 rėmimo programos įgyvendinimas</t>
  </si>
  <si>
    <t>Organizuoti ir vykdyti  priemones viešajai tvarkai, visuomenės saugumui užtikrinti</t>
  </si>
  <si>
    <t>Paskolos lėšos</t>
  </si>
  <si>
    <t>Kiti finansavimo šaltiniai</t>
  </si>
  <si>
    <t>Efektyviai įgyvendinti projektus ir pasinaudoti ES struktūrinių fondų ir kitų finansavimo priemonių finansine parama</t>
  </si>
  <si>
    <t>Dalyvavimas rengiant ir įgyvendinant  darbo rinkos politikos priemones ir gyventojų užimtumo programas</t>
  </si>
  <si>
    <t xml:space="preserve"> Užtikrinti sėkmingą projektų rengimą ir įgyvendinimą</t>
  </si>
  <si>
    <t xml:space="preserve"> Savivaldybės biudžeto  asignavimų planas</t>
  </si>
  <si>
    <t>LĖŠŲ RODIKLIAI</t>
  </si>
  <si>
    <t>tūkst. Eur</t>
  </si>
  <si>
    <t>Bendrosios dotacijos kompencijos lėšos</t>
  </si>
  <si>
    <t>Valstybės biudžeto lėšos</t>
  </si>
  <si>
    <t>Savivaldybės biudžeto lėšos</t>
  </si>
  <si>
    <t>Valstybės biudžeto spec. tikslinė dotacijos lėšos</t>
  </si>
  <si>
    <t>Savivaldybės aplinkos apsaugos rėmimo spec.  programos lėšos</t>
  </si>
  <si>
    <t xml:space="preserve">Biudžetinių įstaigų pajamos </t>
  </si>
  <si>
    <t xml:space="preserve">Privatizavimo fondo lėšos </t>
  </si>
  <si>
    <t>2016-iems metams patvirtintas asignavimų planas</t>
  </si>
  <si>
    <t>2016-ųjų metų patikslintas asignavimų planas</t>
  </si>
  <si>
    <t>2016-aisiais metais panaudotos lėšos (kasinės išlaidos)</t>
  </si>
  <si>
    <t>Išlaidos SVV fondo</t>
  </si>
  <si>
    <t>Skatinti  vietos gyventojų domėjimąsi kriščioniškosiomis Europos šaknimis, religija ir kultūra, tradicijomis ir paveldu, imantis koordinuojamų veiksmų, kad būtų atkurtas ir įprasmintas šalia Šv. Jokūbo kelių, Alytaus rajone esantis architektūros, kultūros ir gamtinis paveldas</t>
  </si>
  <si>
    <t>Švento Jokūbo kelio savivaldybių 
asociacijos  nario mokestis</t>
  </si>
  <si>
    <t>0,6</t>
  </si>
  <si>
    <t xml:space="preserve">Visuomenės saugumo projektų finansavimas
</t>
  </si>
  <si>
    <t>Daugiatikslių plėtros projektų įgyvendinimas</t>
  </si>
  <si>
    <t>Medžio drožlių gamybos modernizavimas</t>
  </si>
  <si>
    <t>Smulkaus ir vidutinio verslo rėmimas:</t>
  </si>
  <si>
    <t>A7</t>
  </si>
  <si>
    <t>A13</t>
  </si>
  <si>
    <t>A8</t>
  </si>
  <si>
    <r>
      <rPr>
        <b/>
        <sz val="10"/>
        <rFont val="Times New Roman"/>
        <family val="1"/>
      </rPr>
      <t>Turizmo plėtra, turizmo politikos 
formavimas</t>
    </r>
    <r>
      <rPr>
        <sz val="10"/>
        <rFont val="Times New Roman"/>
        <family val="1"/>
      </rPr>
      <t xml:space="preserve">
 Informacijos apie turizmo produktus ir paslaugas Alytaus krašte,  rinkimas,atnaujinimas, tvarkymas ir teikimas turizmo paslaugų ir išteklių duomenų Valstybinio turizmo departamento duomenų bazei</t>
    </r>
  </si>
  <si>
    <t xml:space="preserve">SĄLYGŲ VERSLO PLĖTRAI SUDARYMO, PATRAUKLIOS INVESTICIJOMS APLINKOS FORMAVIMO IR TURIZMO VYSTYMO PROGRAMOS 2016–ŲJŲ METŲ ĮGYVENDINIMO ATASKAITA </t>
  </si>
  <si>
    <t>Pivašiūnų amatų centro plėtra</t>
  </si>
  <si>
    <t>Alytaus rajono Varėnės upelio baseino dalies melioracijos statinių rekonstrukcija</t>
  </si>
  <si>
    <t>Skatinti sodininkų bendrijas tinkamai prižiūrėti bendrojo naudojimo objektus</t>
  </si>
  <si>
    <t>Modernizuoti įmonės techniką reikalingą biokurui gaminti</t>
  </si>
  <si>
    <t xml:space="preserve">Alytaus rajono savivaldybės 
2016 – 2018 metų strateginio veiklos plano 
įgyvendinimo 2016 metais ataskaitos
9 priedas
</t>
  </si>
  <si>
    <t>1 lentelė</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</si>
</sst>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41" x14ac:knownFonts="1">
    <font>
      <sz val="10"/>
      <name val="Arial"/>
      <family val="2"/>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8"/>
      <name val="Times New Roman"/>
      <family val="1"/>
      <charset val="186"/>
    </font>
    <font>
      <sz val="10"/>
      <name val="Times New Roman"/>
      <family val="1"/>
      <charset val="186"/>
    </font>
    <font>
      <b/>
      <sz val="9"/>
      <name val="Times New Roman"/>
      <family val="1"/>
      <charset val="186"/>
    </font>
    <font>
      <b/>
      <sz val="10"/>
      <name val="Times New Roman"/>
      <family val="1"/>
      <charset val="186"/>
    </font>
    <font>
      <sz val="9"/>
      <name val="Times New Roman"/>
      <family val="1"/>
      <charset val="186"/>
    </font>
    <font>
      <sz val="8"/>
      <name val="Arial"/>
      <family val="2"/>
      <charset val="186"/>
    </font>
    <font>
      <sz val="10"/>
      <name val="Arial"/>
      <family val="2"/>
      <charset val="186"/>
    </font>
    <font>
      <sz val="10"/>
      <name val="Times New Roman"/>
      <family val="1"/>
    </font>
    <font>
      <b/>
      <sz val="10"/>
      <name val="Times New Roman"/>
      <family val="1"/>
    </font>
    <font>
      <b/>
      <u/>
      <sz val="9"/>
      <name val="Times New Roman"/>
      <family val="1"/>
      <charset val="186"/>
    </font>
    <font>
      <sz val="8"/>
      <name val="Cambria"/>
      <family val="1"/>
    </font>
    <font>
      <sz val="8"/>
      <name val="Times New Roman"/>
      <family val="1"/>
    </font>
    <font>
      <sz val="9"/>
      <name val="Times New Roman"/>
      <family val="1"/>
    </font>
    <font>
      <sz val="9"/>
      <color indexed="8"/>
      <name val="Times New Roman"/>
      <family val="1"/>
    </font>
    <font>
      <b/>
      <sz val="9"/>
      <name val="Times New Roman"/>
      <family val="1"/>
    </font>
    <font>
      <b/>
      <sz val="10"/>
      <color theme="1"/>
      <name val="Times New Roman"/>
      <family val="1"/>
      <charset val="186"/>
    </font>
    <font>
      <sz val="10"/>
      <color theme="1"/>
      <name val="Times New Roman"/>
      <family val="1"/>
      <charset val="186"/>
    </font>
    <font>
      <b/>
      <sz val="9"/>
      <color theme="1"/>
      <name val="Times New Roman"/>
      <family val="1"/>
    </font>
    <font>
      <sz val="9"/>
      <color theme="1"/>
      <name val="Times New Roman"/>
      <family val="1"/>
      <charset val="186"/>
    </font>
    <font>
      <b/>
      <sz val="9"/>
      <color theme="1"/>
      <name val="Times New Roman"/>
      <family val="1"/>
      <charset val="186"/>
    </font>
    <font>
      <b/>
      <sz val="12"/>
      <name val="Times New Roman"/>
      <family val="1"/>
    </font>
    <font>
      <b/>
      <sz val="12"/>
      <color theme="1"/>
      <name val="Times New Roman"/>
      <family val="1"/>
      <charset val="186"/>
    </font>
    <font>
      <sz val="14"/>
      <name val="Times New Roman"/>
      <family val="1"/>
      <charset val="186"/>
    </font>
  </fonts>
  <fills count="32">
    <fill>
      <patternFill patternType="none"/>
    </fill>
    <fill>
      <patternFill patternType="gray125"/>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4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9"/>
        <bgColor indexed="26"/>
      </patternFill>
    </fill>
    <fill>
      <patternFill patternType="solid">
        <fgColor indexed="13"/>
        <bgColor indexed="34"/>
      </patternFill>
    </fill>
    <fill>
      <patternFill patternType="solid">
        <fgColor indexed="42"/>
        <bgColor indexed="64"/>
      </patternFill>
    </fill>
    <fill>
      <patternFill patternType="solid">
        <fgColor indexed="44"/>
        <bgColor indexed="27"/>
      </patternFill>
    </fill>
    <fill>
      <patternFill patternType="solid">
        <fgColor indexed="9"/>
        <bgColor indexed="27"/>
      </patternFill>
    </fill>
    <fill>
      <patternFill patternType="solid">
        <fgColor indexed="9"/>
        <bgColor indexed="64"/>
      </patternFill>
    </fill>
    <fill>
      <patternFill patternType="solid">
        <fgColor indexed="9"/>
        <bgColor indexed="31"/>
      </patternFill>
    </fill>
    <fill>
      <patternFill patternType="solid">
        <fgColor indexed="13"/>
        <bgColor indexed="31"/>
      </patternFill>
    </fill>
  </fills>
  <borders count="1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42">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6" fillId="0" borderId="0" applyNumberFormat="0" applyFill="0" applyBorder="0" applyAlignment="0" applyProtection="0"/>
    <xf numFmtId="0" fontId="7" fillId="4" borderId="0" applyNumberFormat="0" applyBorder="0" applyAlignment="0" applyProtection="0"/>
    <xf numFmtId="0" fontId="8" fillId="0" borderId="3" applyNumberFormat="0" applyFill="0" applyAlignment="0" applyProtection="0"/>
    <xf numFmtId="0" fontId="9" fillId="0" borderId="4" applyNumberFormat="0" applyFill="0" applyAlignment="0" applyProtection="0"/>
    <xf numFmtId="0" fontId="10" fillId="0" borderId="5"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6" applyNumberFormat="0" applyFill="0" applyAlignment="0" applyProtection="0"/>
    <xf numFmtId="0" fontId="13" fillId="22" borderId="0" applyNumberFormat="0" applyBorder="0" applyAlignment="0" applyProtection="0"/>
    <xf numFmtId="0" fontId="24" fillId="23" borderId="7" applyNumberFormat="0" applyAlignment="0" applyProtection="0"/>
    <xf numFmtId="0" fontId="14" fillId="20" borderId="8" applyNumberForma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0" borderId="0" applyNumberFormat="0" applyFill="0" applyBorder="0" applyAlignment="0" applyProtection="0"/>
  </cellStyleXfs>
  <cellXfs count="198">
    <xf numFmtId="0" fontId="0" fillId="0" borderId="0" xfId="0"/>
    <xf numFmtId="0" fontId="18" fillId="0" borderId="0" xfId="0" applyFont="1" applyAlignment="1">
      <alignment vertical="top"/>
    </xf>
    <xf numFmtId="0" fontId="18" fillId="0" borderId="0" xfId="0" applyFont="1" applyBorder="1" applyAlignment="1">
      <alignment vertical="top"/>
    </xf>
    <xf numFmtId="49" fontId="18" fillId="0" borderId="0" xfId="0" applyNumberFormat="1" applyFont="1" applyBorder="1" applyAlignment="1">
      <alignment vertical="top"/>
    </xf>
    <xf numFmtId="0" fontId="19" fillId="0" borderId="0" xfId="0" applyFont="1" applyBorder="1" applyAlignment="1">
      <alignment horizontal="center" vertical="top" wrapText="1"/>
    </xf>
    <xf numFmtId="164" fontId="22" fillId="0" borderId="10" xfId="0" applyNumberFormat="1" applyFont="1" applyFill="1" applyBorder="1" applyAlignment="1">
      <alignment horizontal="center" vertical="top"/>
    </xf>
    <xf numFmtId="164" fontId="20" fillId="4" borderId="10" xfId="0" applyNumberFormat="1" applyFont="1" applyFill="1" applyBorder="1" applyAlignment="1">
      <alignment horizontal="center" vertical="top"/>
    </xf>
    <xf numFmtId="164" fontId="20" fillId="25" borderId="10" xfId="0" applyNumberFormat="1" applyFont="1" applyFill="1" applyBorder="1" applyAlignment="1">
      <alignment horizontal="center" vertical="top"/>
    </xf>
    <xf numFmtId="0" fontId="19" fillId="0" borderId="10" xfId="0" applyFont="1" applyFill="1" applyBorder="1" applyAlignment="1">
      <alignment horizontal="left" vertical="top" wrapText="1"/>
    </xf>
    <xf numFmtId="164" fontId="20" fillId="0" borderId="10" xfId="0" applyNumberFormat="1" applyFont="1" applyFill="1" applyBorder="1" applyAlignment="1">
      <alignment horizontal="center" vertical="top"/>
    </xf>
    <xf numFmtId="164" fontId="20" fillId="8" borderId="10" xfId="0" applyNumberFormat="1" applyFont="1" applyFill="1" applyBorder="1" applyAlignment="1">
      <alignment horizontal="center" vertical="top"/>
    </xf>
    <xf numFmtId="0" fontId="19" fillId="0" borderId="0" xfId="0" applyFont="1" applyBorder="1" applyAlignment="1">
      <alignment vertical="top"/>
    </xf>
    <xf numFmtId="49" fontId="20" fillId="4" borderId="10" xfId="0" applyNumberFormat="1" applyFont="1" applyFill="1" applyBorder="1" applyAlignment="1">
      <alignment horizontal="left" vertical="top"/>
    </xf>
    <xf numFmtId="49" fontId="18" fillId="0" borderId="0" xfId="0" applyNumberFormat="1" applyFont="1" applyAlignment="1">
      <alignment vertical="top"/>
    </xf>
    <xf numFmtId="49" fontId="19" fillId="0" borderId="0" xfId="0" applyNumberFormat="1" applyFont="1" applyBorder="1" applyAlignment="1">
      <alignment horizontal="center" vertical="top" wrapText="1"/>
    </xf>
    <xf numFmtId="49" fontId="18" fillId="0" borderId="0" xfId="0" applyNumberFormat="1" applyFont="1" applyAlignment="1">
      <alignment vertical="top" textRotation="90"/>
    </xf>
    <xf numFmtId="49" fontId="28" fillId="0" borderId="0" xfId="0" applyNumberFormat="1" applyFont="1" applyAlignment="1">
      <alignment vertical="top" textRotation="90"/>
    </xf>
    <xf numFmtId="49" fontId="18" fillId="0" borderId="0" xfId="0" applyNumberFormat="1" applyFont="1" applyBorder="1" applyAlignment="1">
      <alignment horizontal="center" vertical="top" textRotation="90" wrapText="1"/>
    </xf>
    <xf numFmtId="49" fontId="28" fillId="0" borderId="0" xfId="0" applyNumberFormat="1" applyFont="1" applyBorder="1" applyAlignment="1">
      <alignment horizontal="center" vertical="top" textRotation="90" wrapText="1"/>
    </xf>
    <xf numFmtId="49" fontId="20" fillId="8" borderId="10" xfId="0" applyNumberFormat="1" applyFont="1" applyFill="1" applyBorder="1" applyAlignment="1">
      <alignment horizontal="center" vertical="top"/>
    </xf>
    <xf numFmtId="49" fontId="20" fillId="4" borderId="10" xfId="0" applyNumberFormat="1" applyFont="1" applyFill="1" applyBorder="1" applyAlignment="1">
      <alignment horizontal="center" vertical="top"/>
    </xf>
    <xf numFmtId="0" fontId="31" fillId="0" borderId="10" xfId="0" applyFont="1" applyBorder="1" applyAlignment="1">
      <alignment horizontal="left" vertical="top"/>
    </xf>
    <xf numFmtId="164" fontId="25" fillId="0" borderId="10" xfId="0" applyNumberFormat="1" applyFont="1" applyFill="1" applyBorder="1" applyAlignment="1">
      <alignment horizontal="center" vertical="top"/>
    </xf>
    <xf numFmtId="0" fontId="31" fillId="0" borderId="11" xfId="0" applyFont="1" applyBorder="1" applyAlignment="1">
      <alignment horizontal="left" vertical="top"/>
    </xf>
    <xf numFmtId="0" fontId="31" fillId="0" borderId="0" xfId="0" applyFont="1" applyBorder="1" applyAlignment="1">
      <alignment horizontal="left" vertical="top"/>
    </xf>
    <xf numFmtId="49" fontId="18" fillId="0" borderId="0" xfId="0" applyNumberFormat="1" applyFont="1" applyBorder="1" applyAlignment="1">
      <alignment vertical="top" textRotation="90"/>
    </xf>
    <xf numFmtId="49" fontId="28" fillId="0" borderId="0" xfId="0" applyNumberFormat="1" applyFont="1" applyBorder="1" applyAlignment="1">
      <alignment vertical="top" textRotation="90"/>
    </xf>
    <xf numFmtId="0" fontId="31" fillId="0" borderId="0" xfId="0" applyFont="1" applyBorder="1" applyAlignment="1">
      <alignment horizontal="left" vertical="top" wrapText="1"/>
    </xf>
    <xf numFmtId="0" fontId="22" fillId="0" borderId="10" xfId="0" applyFont="1" applyBorder="1" applyAlignment="1">
      <alignment horizontal="center" vertical="center" textRotation="90" wrapText="1"/>
    </xf>
    <xf numFmtId="0" fontId="22" fillId="0" borderId="10" xfId="0" applyFont="1" applyFill="1" applyBorder="1" applyAlignment="1">
      <alignment horizontal="center" vertical="center" textRotation="90" wrapText="1"/>
    </xf>
    <xf numFmtId="164" fontId="19" fillId="0" borderId="10" xfId="0" applyNumberFormat="1" applyFont="1" applyBorder="1" applyAlignment="1">
      <alignment horizontal="center" vertical="top"/>
    </xf>
    <xf numFmtId="2" fontId="19" fillId="24" borderId="10" xfId="0" applyNumberFormat="1" applyFont="1" applyFill="1" applyBorder="1" applyAlignment="1">
      <alignment horizontal="center" vertical="top"/>
    </xf>
    <xf numFmtId="164" fontId="19" fillId="24" borderId="10" xfId="0" applyNumberFormat="1" applyFont="1" applyFill="1" applyBorder="1" applyAlignment="1">
      <alignment horizontal="center" vertical="top"/>
    </xf>
    <xf numFmtId="164" fontId="19" fillId="24" borderId="10" xfId="0" applyNumberFormat="1" applyFont="1" applyFill="1" applyBorder="1" applyAlignment="1">
      <alignment horizontal="center" vertical="top" wrapText="1"/>
    </xf>
    <xf numFmtId="164" fontId="19" fillId="0" borderId="10" xfId="0" applyNumberFormat="1" applyFont="1" applyBorder="1" applyAlignment="1">
      <alignment vertical="top"/>
    </xf>
    <xf numFmtId="164" fontId="19" fillId="0" borderId="10" xfId="0" applyNumberFormat="1" applyFont="1" applyFill="1" applyBorder="1" applyAlignment="1">
      <alignment horizontal="center" vertical="top"/>
    </xf>
    <xf numFmtId="164" fontId="21" fillId="4" borderId="10" xfId="0" applyNumberFormat="1" applyFont="1" applyFill="1" applyBorder="1" applyAlignment="1">
      <alignment horizontal="center" vertical="top"/>
    </xf>
    <xf numFmtId="164" fontId="21" fillId="8" borderId="10" xfId="0" applyNumberFormat="1" applyFont="1" applyFill="1" applyBorder="1" applyAlignment="1">
      <alignment horizontal="center" vertical="top"/>
    </xf>
    <xf numFmtId="49" fontId="21" fillId="27" borderId="10" xfId="0" applyNumberFormat="1" applyFont="1" applyFill="1" applyBorder="1" applyAlignment="1">
      <alignment horizontal="center" vertical="top"/>
    </xf>
    <xf numFmtId="0" fontId="19" fillId="0" borderId="10" xfId="0" applyFont="1" applyBorder="1" applyAlignment="1">
      <alignment horizontal="center" vertical="top"/>
    </xf>
    <xf numFmtId="0" fontId="21" fillId="28" borderId="10" xfId="0" applyFont="1" applyFill="1" applyBorder="1" applyAlignment="1">
      <alignment horizontal="left" vertical="top" wrapText="1"/>
    </xf>
    <xf numFmtId="164" fontId="25" fillId="30" borderId="10" xfId="0" applyNumberFormat="1" applyFont="1" applyFill="1" applyBorder="1" applyAlignment="1">
      <alignment horizontal="left" vertical="top" wrapText="1"/>
    </xf>
    <xf numFmtId="49" fontId="25" fillId="30" borderId="10" xfId="0" applyNumberFormat="1" applyFont="1" applyFill="1" applyBorder="1" applyAlignment="1">
      <alignment horizontal="left" vertical="top"/>
    </xf>
    <xf numFmtId="1" fontId="29" fillId="30" borderId="10" xfId="0" applyNumberFormat="1" applyFont="1" applyFill="1" applyBorder="1" applyAlignment="1">
      <alignment horizontal="left" vertical="top" textRotation="90"/>
    </xf>
    <xf numFmtId="164" fontId="25" fillId="30" borderId="10" xfId="0" applyNumberFormat="1" applyFont="1" applyFill="1" applyBorder="1" applyAlignment="1">
      <alignment horizontal="center" vertical="top"/>
    </xf>
    <xf numFmtId="49" fontId="30" fillId="0" borderId="10" xfId="0" applyNumberFormat="1" applyFont="1" applyBorder="1" applyAlignment="1">
      <alignment horizontal="center" vertical="top" wrapText="1"/>
    </xf>
    <xf numFmtId="49" fontId="29" fillId="0" borderId="10" xfId="0" applyNumberFormat="1" applyFont="1" applyBorder="1" applyAlignment="1">
      <alignment horizontal="center" vertical="top" textRotation="90"/>
    </xf>
    <xf numFmtId="0" fontId="18" fillId="0" borderId="0" xfId="0" applyFont="1" applyFill="1" applyBorder="1" applyAlignment="1">
      <alignment vertical="top"/>
    </xf>
    <xf numFmtId="49" fontId="20" fillId="0" borderId="0" xfId="0" applyNumberFormat="1" applyFont="1" applyFill="1" applyBorder="1" applyAlignment="1">
      <alignment horizontal="center" vertical="top"/>
    </xf>
    <xf numFmtId="1" fontId="20" fillId="0" borderId="0" xfId="0" applyNumberFormat="1" applyFont="1" applyFill="1" applyBorder="1" applyAlignment="1">
      <alignment horizontal="center" vertical="top"/>
    </xf>
    <xf numFmtId="49" fontId="21" fillId="4" borderId="10" xfId="0" applyNumberFormat="1" applyFont="1" applyFill="1" applyBorder="1" applyAlignment="1">
      <alignment vertical="top"/>
    </xf>
    <xf numFmtId="49" fontId="28" fillId="0" borderId="10" xfId="0" applyNumberFormat="1" applyFont="1" applyBorder="1" applyAlignment="1">
      <alignment horizontal="center" vertical="top" wrapText="1"/>
    </xf>
    <xf numFmtId="0" fontId="32" fillId="0" borderId="0" xfId="0" applyFont="1" applyBorder="1" applyAlignment="1">
      <alignment horizontal="center" vertical="top" wrapText="1"/>
    </xf>
    <xf numFmtId="0" fontId="32" fillId="0" borderId="0" xfId="0" applyFont="1" applyBorder="1" applyAlignment="1">
      <alignment vertical="top" wrapText="1"/>
    </xf>
    <xf numFmtId="49" fontId="20" fillId="31" borderId="10" xfId="0" applyNumberFormat="1" applyFont="1" applyFill="1" applyBorder="1" applyAlignment="1">
      <alignment horizontal="center" vertical="top"/>
    </xf>
    <xf numFmtId="49" fontId="20" fillId="8" borderId="10" xfId="0" applyNumberFormat="1" applyFont="1" applyFill="1" applyBorder="1" applyAlignment="1">
      <alignment horizontal="center" vertical="top"/>
    </xf>
    <xf numFmtId="49" fontId="20" fillId="0" borderId="0" xfId="0" applyNumberFormat="1" applyFont="1" applyFill="1" applyBorder="1" applyAlignment="1">
      <alignment horizontal="center" vertical="top"/>
    </xf>
    <xf numFmtId="49" fontId="20" fillId="8" borderId="10" xfId="0" applyNumberFormat="1" applyFont="1" applyFill="1" applyBorder="1" applyAlignment="1">
      <alignment horizontal="center" vertical="top"/>
    </xf>
    <xf numFmtId="0" fontId="19" fillId="0" borderId="0" xfId="0" applyFont="1" applyAlignment="1">
      <alignment vertical="top" wrapText="1"/>
    </xf>
    <xf numFmtId="164" fontId="20" fillId="26" borderId="10" xfId="0" applyNumberFormat="1" applyFont="1" applyFill="1" applyBorder="1" applyAlignment="1">
      <alignment horizontal="center" vertical="top"/>
    </xf>
    <xf numFmtId="49" fontId="20" fillId="4" borderId="12" xfId="0" applyNumberFormat="1" applyFont="1" applyFill="1" applyBorder="1" applyAlignment="1">
      <alignment vertical="top"/>
    </xf>
    <xf numFmtId="49" fontId="29" fillId="0" borderId="10" xfId="0" applyNumberFormat="1" applyFont="1" applyFill="1" applyBorder="1" applyAlignment="1">
      <alignment horizontal="center" vertical="top"/>
    </xf>
    <xf numFmtId="164" fontId="25" fillId="30" borderId="10" xfId="0" applyNumberFormat="1" applyFont="1" applyFill="1" applyBorder="1" applyAlignment="1">
      <alignment horizontal="center" vertical="top"/>
    </xf>
    <xf numFmtId="0" fontId="32" fillId="0" borderId="0" xfId="0" applyFont="1" applyBorder="1" applyAlignment="1">
      <alignment horizontal="center" vertical="top" wrapText="1"/>
    </xf>
    <xf numFmtId="49" fontId="20" fillId="8" borderId="12" xfId="0" applyNumberFormat="1" applyFont="1" applyFill="1" applyBorder="1" applyAlignment="1">
      <alignment horizontal="center" vertical="top"/>
    </xf>
    <xf numFmtId="49" fontId="20" fillId="28" borderId="12" xfId="0" applyNumberFormat="1" applyFont="1" applyFill="1" applyBorder="1" applyAlignment="1">
      <alignment horizontal="center" vertical="top" wrapText="1"/>
    </xf>
    <xf numFmtId="49" fontId="25" fillId="30" borderId="12" xfId="0" applyNumberFormat="1" applyFont="1" applyFill="1" applyBorder="1" applyAlignment="1">
      <alignment horizontal="center" vertical="top"/>
    </xf>
    <xf numFmtId="1" fontId="29" fillId="30" borderId="12" xfId="0" applyNumberFormat="1" applyFont="1" applyFill="1" applyBorder="1" applyAlignment="1">
      <alignment horizontal="center" vertical="top" textRotation="90"/>
    </xf>
    <xf numFmtId="0" fontId="22" fillId="28" borderId="10" xfId="0" applyFont="1" applyFill="1" applyBorder="1" applyAlignment="1">
      <alignment horizontal="left" vertical="top" wrapText="1"/>
    </xf>
    <xf numFmtId="0" fontId="21" fillId="8" borderId="10" xfId="0" applyFont="1" applyFill="1" applyBorder="1" applyAlignment="1">
      <alignment vertical="top"/>
    </xf>
    <xf numFmtId="49" fontId="21" fillId="8" borderId="10" xfId="0" applyNumberFormat="1" applyFont="1" applyFill="1" applyBorder="1" applyAlignment="1">
      <alignment horizontal="center" vertical="top"/>
    </xf>
    <xf numFmtId="0" fontId="21" fillId="8" borderId="13" xfId="0" applyFont="1" applyFill="1" applyBorder="1" applyAlignment="1">
      <alignment vertical="top"/>
    </xf>
    <xf numFmtId="0" fontId="21" fillId="8" borderId="14" xfId="0" applyFont="1" applyFill="1" applyBorder="1" applyAlignment="1">
      <alignment vertical="top"/>
    </xf>
    <xf numFmtId="0" fontId="21" fillId="8" borderId="16" xfId="0" applyFont="1" applyFill="1" applyBorder="1" applyAlignment="1">
      <alignment vertical="top"/>
    </xf>
    <xf numFmtId="49" fontId="20" fillId="0" borderId="13" xfId="0" applyNumberFormat="1" applyFont="1" applyFill="1" applyBorder="1" applyAlignment="1">
      <alignment horizontal="center" vertical="top" wrapText="1"/>
    </xf>
    <xf numFmtId="49" fontId="20" fillId="4" borderId="10" xfId="0" applyNumberFormat="1" applyFont="1" applyFill="1" applyBorder="1" applyAlignment="1">
      <alignment horizontal="center" vertical="top"/>
    </xf>
    <xf numFmtId="49" fontId="21" fillId="27" borderId="10" xfId="0" applyNumberFormat="1" applyFont="1" applyFill="1" applyBorder="1" applyAlignment="1">
      <alignment horizontal="center" vertical="top"/>
    </xf>
    <xf numFmtId="49" fontId="20" fillId="8" borderId="10" xfId="0" applyNumberFormat="1" applyFont="1" applyFill="1" applyBorder="1" applyAlignment="1">
      <alignment horizontal="center" vertical="top"/>
    </xf>
    <xf numFmtId="49" fontId="20" fillId="0" borderId="10" xfId="0" applyNumberFormat="1" applyFont="1" applyFill="1" applyBorder="1" applyAlignment="1">
      <alignment horizontal="center" vertical="top"/>
    </xf>
    <xf numFmtId="49" fontId="21" fillId="4" borderId="10" xfId="0" applyNumberFormat="1" applyFont="1" applyFill="1" applyBorder="1" applyAlignment="1">
      <alignment horizontal="center" vertical="top"/>
    </xf>
    <xf numFmtId="164" fontId="29" fillId="30" borderId="12" xfId="0" applyNumberFormat="1" applyFont="1" applyFill="1" applyBorder="1" applyAlignment="1">
      <alignment horizontal="center" vertical="top"/>
    </xf>
    <xf numFmtId="0" fontId="32" fillId="0" borderId="0" xfId="0" applyFont="1" applyBorder="1" applyAlignment="1">
      <alignment horizontal="center" vertical="top" wrapText="1"/>
    </xf>
    <xf numFmtId="49" fontId="18" fillId="0" borderId="12" xfId="0" applyNumberFormat="1" applyFont="1" applyBorder="1" applyAlignment="1">
      <alignment horizontal="center" vertical="top" textRotation="90"/>
    </xf>
    <xf numFmtId="0" fontId="19" fillId="0" borderId="12" xfId="0" applyFont="1" applyBorder="1" applyAlignment="1">
      <alignment horizontal="left" vertical="top" wrapText="1"/>
    </xf>
    <xf numFmtId="49" fontId="30" fillId="0" borderId="12" xfId="0" applyNumberFormat="1" applyFont="1" applyBorder="1" applyAlignment="1">
      <alignment horizontal="center" vertical="top" wrapText="1"/>
    </xf>
    <xf numFmtId="49" fontId="29" fillId="0" borderId="12" xfId="0" applyNumberFormat="1" applyFont="1" applyBorder="1" applyAlignment="1">
      <alignment horizontal="center" vertical="top" textRotation="90"/>
    </xf>
    <xf numFmtId="164" fontId="29" fillId="0" borderId="12" xfId="0" applyNumberFormat="1" applyFont="1" applyFill="1" applyBorder="1" applyAlignment="1">
      <alignment horizontal="center" vertical="top"/>
    </xf>
    <xf numFmtId="49" fontId="20" fillId="0" borderId="12" xfId="0" applyNumberFormat="1" applyFont="1" applyFill="1" applyBorder="1" applyAlignment="1">
      <alignment horizontal="center" vertical="top"/>
    </xf>
    <xf numFmtId="49" fontId="20" fillId="8" borderId="12" xfId="0" applyNumberFormat="1" applyFont="1" applyFill="1" applyBorder="1" applyAlignment="1">
      <alignment horizontal="center" vertical="top"/>
    </xf>
    <xf numFmtId="49" fontId="20" fillId="4" borderId="12" xfId="0" applyNumberFormat="1" applyFont="1" applyFill="1" applyBorder="1" applyAlignment="1">
      <alignment horizontal="center" vertical="top"/>
    </xf>
    <xf numFmtId="49" fontId="18" fillId="0" borderId="12" xfId="0" applyNumberFormat="1" applyFont="1" applyBorder="1" applyAlignment="1">
      <alignment horizontal="center" vertical="top"/>
    </xf>
    <xf numFmtId="49" fontId="21" fillId="27" borderId="10" xfId="0" applyNumberFormat="1" applyFont="1" applyFill="1" applyBorder="1" applyAlignment="1">
      <alignment horizontal="center" vertical="top"/>
    </xf>
    <xf numFmtId="49" fontId="18" fillId="0" borderId="12" xfId="0" applyNumberFormat="1" applyFont="1" applyBorder="1" applyAlignment="1">
      <alignment horizontal="center" vertical="top"/>
    </xf>
    <xf numFmtId="49" fontId="18" fillId="0" borderId="10" xfId="0" applyNumberFormat="1" applyFont="1" applyBorder="1" applyAlignment="1">
      <alignment horizontal="center" vertical="top" textRotation="90"/>
    </xf>
    <xf numFmtId="49" fontId="21" fillId="26" borderId="12" xfId="0" applyNumberFormat="1" applyFont="1" applyFill="1" applyBorder="1" applyAlignment="1">
      <alignment horizontal="center" vertical="top"/>
    </xf>
    <xf numFmtId="0" fontId="19" fillId="0" borderId="12" xfId="0" applyFont="1" applyFill="1" applyBorder="1" applyAlignment="1">
      <alignment horizontal="left" vertical="top" wrapText="1"/>
    </xf>
    <xf numFmtId="0" fontId="19" fillId="0" borderId="12" xfId="0" applyFont="1" applyBorder="1" applyAlignment="1">
      <alignment horizontal="center" vertical="top"/>
    </xf>
    <xf numFmtId="49" fontId="21" fillId="0" borderId="12" xfId="0" applyNumberFormat="1" applyFont="1" applyBorder="1" applyAlignment="1">
      <alignment horizontal="center" vertical="top"/>
    </xf>
    <xf numFmtId="164" fontId="33" fillId="28" borderId="10" xfId="0" applyNumberFormat="1" applyFont="1" applyFill="1" applyBorder="1" applyAlignment="1">
      <alignment horizontal="center" vertical="top"/>
    </xf>
    <xf numFmtId="164" fontId="34" fillId="29" borderId="10" xfId="0" applyNumberFormat="1" applyFont="1" applyFill="1" applyBorder="1" applyAlignment="1">
      <alignment horizontal="center" vertical="top"/>
    </xf>
    <xf numFmtId="0" fontId="35" fillId="0" borderId="0" xfId="0" applyFont="1" applyBorder="1" applyAlignment="1">
      <alignment horizontal="center" vertical="top" wrapText="1"/>
    </xf>
    <xf numFmtId="0" fontId="32" fillId="0" borderId="0" xfId="0" applyFont="1" applyBorder="1" applyAlignment="1">
      <alignment horizontal="center" vertical="top" wrapText="1"/>
    </xf>
    <xf numFmtId="0" fontId="32" fillId="0" borderId="0" xfId="0" applyFont="1" applyBorder="1" applyAlignment="1">
      <alignment horizontal="center" vertical="top" wrapText="1"/>
    </xf>
    <xf numFmtId="0" fontId="19" fillId="0" borderId="10" xfId="0" applyFont="1" applyBorder="1" applyAlignment="1">
      <alignment horizontal="center" vertical="center" textRotation="90" wrapText="1"/>
    </xf>
    <xf numFmtId="0" fontId="19" fillId="0" borderId="10" xfId="0" applyFont="1" applyBorder="1" applyAlignment="1">
      <alignment vertical="center" textRotation="90" wrapText="1"/>
    </xf>
    <xf numFmtId="49" fontId="21" fillId="27" borderId="12" xfId="0" applyNumberFormat="1" applyFont="1" applyFill="1" applyBorder="1" applyAlignment="1">
      <alignment horizontal="center" vertical="top"/>
    </xf>
    <xf numFmtId="49" fontId="20" fillId="4" borderId="12" xfId="0" applyNumberFormat="1" applyFont="1" applyFill="1" applyBorder="1" applyAlignment="1">
      <alignment horizontal="center" vertical="top"/>
    </xf>
    <xf numFmtId="49" fontId="21" fillId="27" borderId="10" xfId="0" applyNumberFormat="1" applyFont="1" applyFill="1" applyBorder="1" applyAlignment="1">
      <alignment horizontal="center" vertical="top"/>
    </xf>
    <xf numFmtId="49" fontId="21" fillId="30" borderId="12" xfId="0" applyNumberFormat="1" applyFont="1" applyFill="1" applyBorder="1" applyAlignment="1">
      <alignment horizontal="center" vertical="top"/>
    </xf>
    <xf numFmtId="164" fontId="22" fillId="0" borderId="10" xfId="0" applyNumberFormat="1" applyFont="1" applyFill="1" applyBorder="1" applyAlignment="1">
      <alignment horizontal="center" vertical="top" wrapText="1"/>
    </xf>
    <xf numFmtId="49" fontId="21" fillId="0" borderId="10" xfId="0" applyNumberFormat="1" applyFont="1" applyFill="1" applyBorder="1" applyAlignment="1">
      <alignment horizontal="left" vertical="top"/>
    </xf>
    <xf numFmtId="49" fontId="19" fillId="0" borderId="10" xfId="0" applyNumberFormat="1" applyFont="1" applyFill="1" applyBorder="1" applyAlignment="1">
      <alignment horizontal="left" vertical="top" wrapText="1"/>
    </xf>
    <xf numFmtId="0" fontId="22" fillId="0" borderId="10" xfId="0" applyFont="1" applyFill="1" applyBorder="1" applyAlignment="1">
      <alignment horizontal="left" vertical="top" wrapText="1"/>
    </xf>
    <xf numFmtId="164" fontId="29" fillId="30" borderId="10" xfId="0" applyNumberFormat="1" applyFont="1" applyFill="1" applyBorder="1" applyAlignment="1">
      <alignment horizontal="center" vertical="top"/>
    </xf>
    <xf numFmtId="49" fontId="18" fillId="0" borderId="10" xfId="0" applyNumberFormat="1" applyFont="1" applyFill="1" applyBorder="1" applyAlignment="1">
      <alignment horizontal="left" vertical="top" textRotation="90"/>
    </xf>
    <xf numFmtId="164" fontId="33" fillId="29" borderId="10" xfId="0" applyNumberFormat="1" applyFont="1" applyFill="1" applyBorder="1" applyAlignment="1">
      <alignment horizontal="center" vertical="top"/>
    </xf>
    <xf numFmtId="0" fontId="22" fillId="0" borderId="10" xfId="0" applyFont="1" applyFill="1" applyBorder="1" applyAlignment="1">
      <alignment horizontal="center" vertical="top"/>
    </xf>
    <xf numFmtId="164" fontId="36" fillId="0" borderId="10" xfId="25" applyNumberFormat="1" applyFont="1" applyFill="1" applyBorder="1" applyAlignment="1">
      <alignment horizontal="center" vertical="top"/>
    </xf>
    <xf numFmtId="164" fontId="33" fillId="0" borderId="10" xfId="0" applyNumberFormat="1" applyFont="1" applyFill="1" applyBorder="1" applyAlignment="1">
      <alignment horizontal="center" vertical="top"/>
    </xf>
    <xf numFmtId="164" fontId="37" fillId="0" borderId="10" xfId="25" applyNumberFormat="1" applyFont="1" applyFill="1" applyBorder="1" applyAlignment="1">
      <alignment horizontal="center" vertical="top"/>
    </xf>
    <xf numFmtId="164" fontId="37" fillId="0" borderId="10" xfId="0" applyNumberFormat="1" applyFont="1" applyFill="1" applyBorder="1" applyAlignment="1">
      <alignment horizontal="center" vertical="top"/>
    </xf>
    <xf numFmtId="164" fontId="19" fillId="0" borderId="10" xfId="0" applyNumberFormat="1" applyFont="1" applyFill="1" applyBorder="1" applyAlignment="1">
      <alignment vertical="top"/>
    </xf>
    <xf numFmtId="164" fontId="36" fillId="0" borderId="10" xfId="0" applyNumberFormat="1" applyFont="1" applyFill="1" applyBorder="1" applyAlignment="1">
      <alignment horizontal="center" vertical="top" wrapText="1"/>
    </xf>
    <xf numFmtId="0" fontId="38" fillId="0" borderId="0" xfId="0" applyFont="1" applyBorder="1" applyAlignment="1">
      <alignment horizontal="center" vertical="top" wrapText="1"/>
    </xf>
    <xf numFmtId="49" fontId="18" fillId="0" borderId="12" xfId="0" applyNumberFormat="1" applyFont="1" applyBorder="1" applyAlignment="1">
      <alignment horizontal="center" vertical="top"/>
    </xf>
    <xf numFmtId="49" fontId="18" fillId="0" borderId="12" xfId="0" applyNumberFormat="1" applyFont="1" applyBorder="1" applyAlignment="1">
      <alignment horizontal="center" vertical="top" textRotation="90"/>
    </xf>
    <xf numFmtId="49" fontId="21" fillId="4" borderId="13" xfId="0" applyNumberFormat="1" applyFont="1" applyFill="1" applyBorder="1" applyAlignment="1">
      <alignment horizontal="left" vertical="top"/>
    </xf>
    <xf numFmtId="49" fontId="21" fillId="4" borderId="14" xfId="0" applyNumberFormat="1" applyFont="1" applyFill="1" applyBorder="1" applyAlignment="1">
      <alignment horizontal="left" vertical="top"/>
    </xf>
    <xf numFmtId="49" fontId="21" fillId="4" borderId="16" xfId="0" applyNumberFormat="1" applyFont="1" applyFill="1" applyBorder="1" applyAlignment="1">
      <alignment horizontal="left" vertical="top"/>
    </xf>
    <xf numFmtId="0" fontId="38" fillId="0" borderId="0" xfId="0" applyFont="1" applyBorder="1" applyAlignment="1">
      <alignment horizontal="center" vertical="top" wrapText="1"/>
    </xf>
    <xf numFmtId="164" fontId="21" fillId="8" borderId="13" xfId="0" applyNumberFormat="1" applyFont="1" applyFill="1" applyBorder="1" applyAlignment="1">
      <alignment horizontal="right" vertical="top"/>
    </xf>
    <xf numFmtId="164" fontId="21" fillId="8" borderId="14" xfId="0" applyNumberFormat="1" applyFont="1" applyFill="1" applyBorder="1" applyAlignment="1">
      <alignment horizontal="right" vertical="top"/>
    </xf>
    <xf numFmtId="164" fontId="21" fillId="8" borderId="16" xfId="0" applyNumberFormat="1" applyFont="1" applyFill="1" applyBorder="1" applyAlignment="1">
      <alignment horizontal="right" vertical="top"/>
    </xf>
    <xf numFmtId="0" fontId="22" fillId="0" borderId="10" xfId="0" applyFont="1" applyFill="1" applyBorder="1" applyAlignment="1">
      <alignment horizontal="center" vertical="center" textRotation="90" wrapText="1"/>
    </xf>
    <xf numFmtId="0" fontId="21" fillId="0" borderId="10" xfId="0" applyFont="1" applyBorder="1" applyAlignment="1">
      <alignment horizontal="center" vertical="top"/>
    </xf>
    <xf numFmtId="0" fontId="20" fillId="0" borderId="10" xfId="0" applyFont="1" applyBorder="1" applyAlignment="1">
      <alignment horizontal="center" vertical="center" wrapText="1"/>
    </xf>
    <xf numFmtId="2" fontId="22" fillId="0" borderId="10" xfId="0" applyNumberFormat="1" applyFont="1" applyFill="1" applyBorder="1" applyAlignment="1">
      <alignment horizontal="center" vertical="center" textRotation="1" wrapText="1"/>
    </xf>
    <xf numFmtId="0" fontId="22" fillId="0" borderId="10" xfId="0" applyFont="1" applyBorder="1" applyAlignment="1">
      <alignment horizontal="center" vertical="center"/>
    </xf>
    <xf numFmtId="0" fontId="22" fillId="0" borderId="13" xfId="0" applyFont="1" applyFill="1" applyBorder="1" applyAlignment="1">
      <alignment horizontal="center" vertical="center" wrapText="1"/>
    </xf>
    <xf numFmtId="0" fontId="22" fillId="0" borderId="14" xfId="0" applyFont="1" applyFill="1" applyBorder="1" applyAlignment="1">
      <alignment horizontal="center" vertical="center" wrapText="1"/>
    </xf>
    <xf numFmtId="0" fontId="22" fillId="0" borderId="16" xfId="0" applyFont="1" applyFill="1" applyBorder="1" applyAlignment="1">
      <alignment horizontal="center" vertical="center" wrapText="1"/>
    </xf>
    <xf numFmtId="49" fontId="18" fillId="0" borderId="12" xfId="0" applyNumberFormat="1" applyFont="1" applyBorder="1" applyAlignment="1">
      <alignment horizontal="center" vertical="top"/>
    </xf>
    <xf numFmtId="49" fontId="18" fillId="0" borderId="15" xfId="0" applyNumberFormat="1" applyFont="1" applyBorder="1" applyAlignment="1">
      <alignment horizontal="center" vertical="top"/>
    </xf>
    <xf numFmtId="49" fontId="18" fillId="0" borderId="11" xfId="0" applyNumberFormat="1" applyFont="1" applyBorder="1" applyAlignment="1">
      <alignment horizontal="center" vertical="top"/>
    </xf>
    <xf numFmtId="0" fontId="40" fillId="0" borderId="0" xfId="0" applyFont="1" applyBorder="1" applyAlignment="1">
      <alignment horizontal="left" vertical="top" wrapText="1"/>
    </xf>
    <xf numFmtId="49" fontId="21" fillId="27" borderId="12" xfId="0" applyNumberFormat="1" applyFont="1" applyFill="1" applyBorder="1" applyAlignment="1">
      <alignment horizontal="center" vertical="top"/>
    </xf>
    <xf numFmtId="49" fontId="21" fillId="27" borderId="15" xfId="0" applyNumberFormat="1" applyFont="1" applyFill="1" applyBorder="1" applyAlignment="1">
      <alignment horizontal="center" vertical="top"/>
    </xf>
    <xf numFmtId="49" fontId="21" fillId="27" borderId="11" xfId="0" applyNumberFormat="1" applyFont="1" applyFill="1" applyBorder="1" applyAlignment="1">
      <alignment horizontal="center" vertical="top"/>
    </xf>
    <xf numFmtId="0" fontId="21" fillId="4" borderId="12" xfId="0" applyFont="1" applyFill="1" applyBorder="1" applyAlignment="1">
      <alignment horizontal="center" vertical="top" wrapText="1"/>
    </xf>
    <xf numFmtId="0" fontId="21" fillId="4" borderId="15" xfId="0" applyFont="1" applyFill="1" applyBorder="1" applyAlignment="1">
      <alignment horizontal="center" vertical="top" wrapText="1"/>
    </xf>
    <xf numFmtId="0" fontId="21" fillId="4" borderId="11" xfId="0" applyFont="1" applyFill="1" applyBorder="1" applyAlignment="1">
      <alignment horizontal="center" vertical="top" wrapText="1"/>
    </xf>
    <xf numFmtId="49" fontId="21" fillId="29" borderId="12" xfId="0" applyNumberFormat="1" applyFont="1" applyFill="1" applyBorder="1" applyAlignment="1">
      <alignment horizontal="center" vertical="top"/>
    </xf>
    <xf numFmtId="49" fontId="21" fillId="29" borderId="15" xfId="0" applyNumberFormat="1" applyFont="1" applyFill="1" applyBorder="1" applyAlignment="1">
      <alignment horizontal="center" vertical="top"/>
    </xf>
    <xf numFmtId="49" fontId="21" fillId="29" borderId="11" xfId="0" applyNumberFormat="1" applyFont="1" applyFill="1" applyBorder="1" applyAlignment="1">
      <alignment horizontal="center" vertical="top"/>
    </xf>
    <xf numFmtId="0" fontId="39" fillId="0" borderId="0" xfId="0" applyFont="1" applyBorder="1" applyAlignment="1">
      <alignment horizontal="left" vertical="top"/>
    </xf>
    <xf numFmtId="49" fontId="21" fillId="4" borderId="10" xfId="0" applyNumberFormat="1" applyFont="1" applyFill="1" applyBorder="1" applyAlignment="1">
      <alignment horizontal="right" vertical="top"/>
    </xf>
    <xf numFmtId="0" fontId="22" fillId="0" borderId="12" xfId="0" applyFont="1" applyBorder="1" applyAlignment="1">
      <alignment horizontal="center" vertical="top" textRotation="90" wrapText="1"/>
    </xf>
    <xf numFmtId="0" fontId="22" fillId="0" borderId="15" xfId="0" applyFont="1" applyBorder="1" applyAlignment="1">
      <alignment horizontal="center" vertical="top" textRotation="90" wrapText="1"/>
    </xf>
    <xf numFmtId="0" fontId="22" fillId="0" borderId="11" xfId="0" applyFont="1" applyBorder="1" applyAlignment="1">
      <alignment horizontal="center" vertical="top" textRotation="90" wrapText="1"/>
    </xf>
    <xf numFmtId="0" fontId="22" fillId="0" borderId="10" xfId="0" applyFont="1" applyBorder="1" applyAlignment="1">
      <alignment horizontal="center" vertical="center" wrapText="1"/>
    </xf>
    <xf numFmtId="0" fontId="22" fillId="0" borderId="10" xfId="0" applyFont="1" applyBorder="1" applyAlignment="1">
      <alignment horizontal="center" vertical="center" textRotation="90" wrapText="1"/>
    </xf>
    <xf numFmtId="49" fontId="22" fillId="0" borderId="10" xfId="0" applyNumberFormat="1" applyFont="1" applyBorder="1" applyAlignment="1">
      <alignment horizontal="center" vertical="center" textRotation="90" wrapText="1"/>
    </xf>
    <xf numFmtId="49" fontId="18" fillId="0" borderId="10" xfId="0" applyNumberFormat="1" applyFont="1" applyBorder="1" applyAlignment="1">
      <alignment horizontal="center" vertical="center" textRotation="90" wrapText="1"/>
    </xf>
    <xf numFmtId="164" fontId="21" fillId="8" borderId="10" xfId="0" applyNumberFormat="1" applyFont="1" applyFill="1" applyBorder="1" applyAlignment="1">
      <alignment horizontal="right" vertical="top"/>
    </xf>
    <xf numFmtId="164" fontId="20" fillId="8" borderId="13" xfId="0" applyNumberFormat="1" applyFont="1" applyFill="1" applyBorder="1" applyAlignment="1">
      <alignment horizontal="left" vertical="top"/>
    </xf>
    <xf numFmtId="164" fontId="20" fillId="8" borderId="14" xfId="0" applyNumberFormat="1" applyFont="1" applyFill="1" applyBorder="1" applyAlignment="1">
      <alignment horizontal="left" vertical="top"/>
    </xf>
    <xf numFmtId="164" fontId="20" fillId="8" borderId="16" xfId="0" applyNumberFormat="1" applyFont="1" applyFill="1" applyBorder="1" applyAlignment="1">
      <alignment horizontal="left" vertical="top"/>
    </xf>
    <xf numFmtId="49" fontId="20" fillId="26" borderId="13" xfId="0" applyNumberFormat="1" applyFont="1" applyFill="1" applyBorder="1" applyAlignment="1">
      <alignment horizontal="left" vertical="top"/>
    </xf>
    <xf numFmtId="49" fontId="20" fillId="26" borderId="14" xfId="0" applyNumberFormat="1" applyFont="1" applyFill="1" applyBorder="1" applyAlignment="1">
      <alignment horizontal="left" vertical="top"/>
    </xf>
    <xf numFmtId="0" fontId="20" fillId="4" borderId="13" xfId="0" applyFont="1" applyFill="1" applyBorder="1" applyAlignment="1">
      <alignment horizontal="left" vertical="top" wrapText="1"/>
    </xf>
    <xf numFmtId="0" fontId="20" fillId="4" borderId="14" xfId="0" applyFont="1" applyFill="1" applyBorder="1" applyAlignment="1">
      <alignment horizontal="left" vertical="top" wrapText="1"/>
    </xf>
    <xf numFmtId="0" fontId="20" fillId="4" borderId="16" xfId="0" applyFont="1" applyFill="1" applyBorder="1" applyAlignment="1">
      <alignment horizontal="left" vertical="top" wrapText="1"/>
    </xf>
    <xf numFmtId="49" fontId="21" fillId="4" borderId="13" xfId="0" applyNumberFormat="1" applyFont="1" applyFill="1" applyBorder="1" applyAlignment="1">
      <alignment horizontal="right" vertical="top"/>
    </xf>
    <xf numFmtId="49" fontId="21" fillId="4" borderId="14" xfId="0" applyNumberFormat="1" applyFont="1" applyFill="1" applyBorder="1" applyAlignment="1">
      <alignment horizontal="right" vertical="top"/>
    </xf>
    <xf numFmtId="49" fontId="21" fillId="4" borderId="16" xfId="0" applyNumberFormat="1" applyFont="1" applyFill="1" applyBorder="1" applyAlignment="1">
      <alignment horizontal="right" vertical="top"/>
    </xf>
    <xf numFmtId="49" fontId="20" fillId="4" borderId="10" xfId="0" applyNumberFormat="1" applyFont="1" applyFill="1" applyBorder="1" applyAlignment="1">
      <alignment horizontal="right" vertical="top"/>
    </xf>
    <xf numFmtId="0" fontId="22" fillId="0" borderId="10" xfId="0" applyFont="1" applyBorder="1" applyAlignment="1">
      <alignment horizontal="center" vertical="top" textRotation="90" wrapText="1"/>
    </xf>
    <xf numFmtId="0" fontId="31" fillId="0" borderId="10" xfId="0" applyFont="1" applyBorder="1" applyAlignment="1">
      <alignment horizontal="left" vertical="top" wrapText="1"/>
    </xf>
    <xf numFmtId="164" fontId="20" fillId="8" borderId="10" xfId="0" applyNumberFormat="1" applyFont="1" applyFill="1" applyBorder="1" applyAlignment="1">
      <alignment horizontal="right" vertical="top"/>
    </xf>
    <xf numFmtId="49" fontId="18" fillId="0" borderId="12" xfId="0" applyNumberFormat="1" applyFont="1" applyBorder="1" applyAlignment="1">
      <alignment horizontal="center" vertical="top" textRotation="90"/>
    </xf>
    <xf numFmtId="49" fontId="18" fillId="0" borderId="15" xfId="0" applyNumberFormat="1" applyFont="1" applyBorder="1" applyAlignment="1">
      <alignment horizontal="center" vertical="top" textRotation="90"/>
    </xf>
    <xf numFmtId="49" fontId="18" fillId="0" borderId="11" xfId="0" applyNumberFormat="1" applyFont="1" applyBorder="1" applyAlignment="1">
      <alignment horizontal="center" vertical="top" textRotation="90"/>
    </xf>
    <xf numFmtId="49" fontId="20" fillId="0" borderId="0" xfId="0" applyNumberFormat="1" applyFont="1" applyFill="1" applyBorder="1" applyAlignment="1">
      <alignment horizontal="center" vertical="top"/>
    </xf>
    <xf numFmtId="0" fontId="27" fillId="25" borderId="10" xfId="0" applyFont="1" applyFill="1" applyBorder="1" applyAlignment="1">
      <alignment horizontal="left" vertical="top" wrapText="1"/>
    </xf>
    <xf numFmtId="49" fontId="20" fillId="25" borderId="13" xfId="0" applyNumberFormat="1" applyFont="1" applyFill="1" applyBorder="1" applyAlignment="1">
      <alignment horizontal="right" vertical="top"/>
    </xf>
    <xf numFmtId="49" fontId="20" fillId="25" borderId="14" xfId="0" applyNumberFormat="1" applyFont="1" applyFill="1" applyBorder="1" applyAlignment="1">
      <alignment horizontal="right" vertical="top"/>
    </xf>
    <xf numFmtId="49" fontId="20" fillId="25" borderId="16" xfId="0" applyNumberFormat="1" applyFont="1" applyFill="1" applyBorder="1" applyAlignment="1">
      <alignment horizontal="right" vertical="top"/>
    </xf>
    <xf numFmtId="164" fontId="21" fillId="8" borderId="13" xfId="0" applyNumberFormat="1" applyFont="1" applyFill="1" applyBorder="1" applyAlignment="1">
      <alignment horizontal="left" vertical="top"/>
    </xf>
    <xf numFmtId="164" fontId="21" fillId="8" borderId="14" xfId="0" applyNumberFormat="1" applyFont="1" applyFill="1" applyBorder="1" applyAlignment="1">
      <alignment horizontal="left" vertical="top"/>
    </xf>
    <xf numFmtId="164" fontId="21" fillId="8" borderId="16" xfId="0" applyNumberFormat="1" applyFont="1" applyFill="1" applyBorder="1" applyAlignment="1">
      <alignment horizontal="left" vertical="top"/>
    </xf>
    <xf numFmtId="164" fontId="21" fillId="8" borderId="10" xfId="0" applyNumberFormat="1" applyFont="1" applyFill="1" applyBorder="1" applyAlignment="1">
      <alignment horizontal="left" vertical="top"/>
    </xf>
    <xf numFmtId="0" fontId="21" fillId="4" borderId="13" xfId="0" applyFont="1" applyFill="1" applyBorder="1" applyAlignment="1">
      <alignment horizontal="left" vertical="top" wrapText="1"/>
    </xf>
    <xf numFmtId="0" fontId="21" fillId="4" borderId="14" xfId="0" applyFont="1" applyFill="1" applyBorder="1" applyAlignment="1">
      <alignment horizontal="left" vertical="top" wrapText="1"/>
    </xf>
    <xf numFmtId="0" fontId="21" fillId="4" borderId="16" xfId="0" applyFont="1" applyFill="1" applyBorder="1" applyAlignment="1">
      <alignment horizontal="left" vertical="top" wrapText="1"/>
    </xf>
    <xf numFmtId="0" fontId="39" fillId="0" borderId="0" xfId="0" applyFont="1" applyBorder="1" applyAlignment="1">
      <alignment horizontal="left" vertical="top" wrapText="1"/>
    </xf>
    <xf numFmtId="49" fontId="29" fillId="0" borderId="10" xfId="0" applyNumberFormat="1" applyFont="1" applyBorder="1" applyAlignment="1">
      <alignment horizontal="center" vertical="center" textRotation="90" wrapText="1"/>
    </xf>
    <xf numFmtId="0" fontId="21" fillId="0" borderId="13" xfId="0" applyFont="1" applyBorder="1" applyAlignment="1">
      <alignment horizontal="center" vertical="top"/>
    </xf>
    <xf numFmtId="0" fontId="21" fillId="0" borderId="14" xfId="0" applyFont="1" applyBorder="1" applyAlignment="1">
      <alignment horizontal="center" vertical="top"/>
    </xf>
  </cellXfs>
  <cellStyles count="42">
    <cellStyle name="1 antraštė" xfId="30" builtinId="16" customBuiltin="1"/>
    <cellStyle name="2 antraštė" xfId="31" builtinId="17" customBuiltin="1"/>
    <cellStyle name="20% – paryškinimas 1" xfId="1" builtinId="30" customBuiltin="1"/>
    <cellStyle name="20% – paryškinimas 2" xfId="2" builtinId="34" customBuiltin="1"/>
    <cellStyle name="20% – paryškinimas 3" xfId="3" builtinId="38" customBuiltin="1"/>
    <cellStyle name="20% – paryškinimas 4" xfId="4" builtinId="42" customBuiltin="1"/>
    <cellStyle name="20% – paryškinimas 5" xfId="5" builtinId="46" customBuiltin="1"/>
    <cellStyle name="20% – paryškinimas 6" xfId="6" builtinId="50" customBuiltin="1"/>
    <cellStyle name="3 antraštė" xfId="32" builtinId="18" customBuiltin="1"/>
    <cellStyle name="4 antraštė" xfId="33" builtinId="19" customBuiltin="1"/>
    <cellStyle name="40% – paryškinimas 1" xfId="7" builtinId="31" customBuiltin="1"/>
    <cellStyle name="40% – paryškinimas 2" xfId="8" builtinId="35" customBuiltin="1"/>
    <cellStyle name="40% – paryškinimas 3" xfId="9" builtinId="39" customBuiltin="1"/>
    <cellStyle name="40% – paryškinimas 4" xfId="10" builtinId="43" customBuiltin="1"/>
    <cellStyle name="40% – paryškinimas 5" xfId="11" builtinId="47" customBuiltin="1"/>
    <cellStyle name="40% – paryškinimas 6" xfId="12" builtinId="51" customBuiltin="1"/>
    <cellStyle name="60% – paryškinimas 1" xfId="13" builtinId="32" customBuiltin="1"/>
    <cellStyle name="60% – paryškinimas 2" xfId="14" builtinId="36" customBuiltin="1"/>
    <cellStyle name="60% – paryškinimas 3" xfId="15" builtinId="40" customBuiltin="1"/>
    <cellStyle name="60% – paryškinimas 4" xfId="16" builtinId="44" customBuiltin="1"/>
    <cellStyle name="60% – paryškinimas 5" xfId="17" builtinId="48" customBuiltin="1"/>
    <cellStyle name="60% – paryškinimas 6" xfId="18" builtinId="52" customBuiltin="1"/>
    <cellStyle name="Aiškinamasis tekstas" xfId="28" builtinId="53" customBuiltin="1"/>
    <cellStyle name="Blogas" xfId="25" builtinId="27" customBuiltin="1"/>
    <cellStyle name="Geras" xfId="29" builtinId="26" customBuiltin="1"/>
    <cellStyle name="Išvestis" xfId="38" builtinId="21" customBuiltin="1"/>
    <cellStyle name="Įprastas" xfId="0" builtinId="0"/>
    <cellStyle name="Įspėjimo tekstas" xfId="41" builtinId="11" customBuiltin="1"/>
    <cellStyle name="Įvestis" xfId="34" builtinId="20" customBuiltin="1"/>
    <cellStyle name="Neutralus" xfId="36" builtinId="28" customBuiltin="1"/>
    <cellStyle name="Paryškinimas 1" xfId="19" builtinId="29" customBuiltin="1"/>
    <cellStyle name="Paryškinimas 2" xfId="20" builtinId="33" customBuiltin="1"/>
    <cellStyle name="Paryškinimas 3" xfId="21" builtinId="37" customBuiltin="1"/>
    <cellStyle name="Paryškinimas 4" xfId="22" builtinId="41" customBuiltin="1"/>
    <cellStyle name="Paryškinimas 5" xfId="23" builtinId="45" customBuiltin="1"/>
    <cellStyle name="Paryškinimas 6" xfId="24" builtinId="49" customBuiltin="1"/>
    <cellStyle name="Pastaba" xfId="37" builtinId="10" customBuiltin="1"/>
    <cellStyle name="Pavadinimas" xfId="39" builtinId="15" customBuiltin="1"/>
    <cellStyle name="Skaičiavimas" xfId="26" builtinId="22" customBuiltin="1"/>
    <cellStyle name="Suma" xfId="40" builtinId="25" customBuiltin="1"/>
    <cellStyle name="Susietas langelis" xfId="35" builtinId="24" customBuiltin="1"/>
    <cellStyle name="Tikrinimo langelis" xfId="27" builtinId="23"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CCCC"/>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1022"/>
  <sheetViews>
    <sheetView tabSelected="1" view="pageBreakPreview" topLeftCell="A34" zoomScaleNormal="100" zoomScaleSheetLayoutView="100" workbookViewId="0">
      <selection activeCell="G52" sqref="G52"/>
    </sheetView>
  </sheetViews>
  <sheetFormatPr defaultRowHeight="12" x14ac:dyDescent="0.2"/>
  <cols>
    <col min="1" max="1" width="4.5703125" style="1" customWidth="1"/>
    <col min="2" max="2" width="3.5703125" style="1" customWidth="1"/>
    <col min="3" max="3" width="4.42578125" style="1" customWidth="1"/>
    <col min="4" max="4" width="30.5703125" style="21" customWidth="1"/>
    <col min="5" max="5" width="4.140625" style="13" customWidth="1"/>
    <col min="6" max="6" width="4" style="15" customWidth="1"/>
    <col min="7" max="7" width="4.85546875" style="16" customWidth="1"/>
    <col min="8" max="8" width="4.85546875" style="1" customWidth="1"/>
    <col min="9" max="9" width="5.140625" style="1" bestFit="1" customWidth="1"/>
    <col min="10" max="10" width="4.28515625" style="1" customWidth="1"/>
    <col min="11" max="11" width="5.7109375" style="1" bestFit="1" customWidth="1"/>
    <col min="12" max="12" width="8.85546875" style="2" customWidth="1"/>
    <col min="13" max="14" width="6.42578125" style="2" customWidth="1"/>
    <col min="15" max="15" width="4.7109375" style="2" customWidth="1"/>
    <col min="16" max="16" width="5.7109375" style="2" bestFit="1" customWidth="1"/>
    <col min="17" max="17" width="5.140625" style="2" customWidth="1"/>
    <col min="18" max="19" width="3.42578125" style="2" bestFit="1" customWidth="1"/>
    <col min="20" max="20" width="5.7109375" style="2" bestFit="1" customWidth="1"/>
    <col min="21" max="21" width="6.140625" style="2" customWidth="1"/>
    <col min="22" max="22" width="6.42578125" style="2" customWidth="1"/>
    <col min="23" max="23" width="5.85546875" style="2" bestFit="1" customWidth="1"/>
    <col min="24" max="24" width="7.28515625" style="2" customWidth="1"/>
    <col min="25" max="25" width="5.5703125" style="1" customWidth="1"/>
    <col min="26" max="26" width="4.85546875" style="1" customWidth="1"/>
    <col min="27" max="27" width="4.28515625" style="1" customWidth="1"/>
    <col min="28" max="28" width="5.7109375" style="1" bestFit="1" customWidth="1"/>
    <col min="29" max="29" width="7.28515625" style="2" customWidth="1"/>
    <col min="30" max="30" width="5.7109375" style="2" customWidth="1"/>
    <col min="31" max="31" width="6.42578125" style="2" customWidth="1"/>
    <col min="32" max="33" width="4.7109375" style="2" customWidth="1"/>
    <col min="34" max="34" width="6" style="2" customWidth="1"/>
    <col min="35" max="35" width="3.42578125" style="2" customWidth="1"/>
    <col min="36" max="36" width="4.42578125" style="2" customWidth="1"/>
    <col min="37" max="37" width="5.140625" style="2" customWidth="1"/>
    <col min="38" max="38" width="6.5703125" style="2" bestFit="1" customWidth="1"/>
    <col min="39" max="39" width="6.28515625" style="2" bestFit="1" customWidth="1"/>
    <col min="40" max="40" width="5.28515625" style="2" bestFit="1" customWidth="1"/>
    <col min="41" max="41" width="6.85546875" style="2" customWidth="1"/>
    <col min="42" max="42" width="5.7109375" style="1" bestFit="1" customWidth="1"/>
    <col min="43" max="43" width="5.140625" style="1" bestFit="1" customWidth="1"/>
    <col min="44" max="44" width="3.42578125" style="1" bestFit="1" customWidth="1"/>
    <col min="45" max="45" width="5.42578125" style="1" bestFit="1" customWidth="1"/>
    <col min="46" max="46" width="6.85546875" style="2" customWidth="1"/>
    <col min="47" max="47" width="7.42578125" style="2" customWidth="1"/>
    <col min="48" max="48" width="6.28515625" style="2" customWidth="1"/>
    <col min="49" max="49" width="5.140625" style="2" bestFit="1" customWidth="1"/>
    <col min="50" max="50" width="5.140625" style="2" customWidth="1"/>
    <col min="51" max="51" width="6" style="2" customWidth="1"/>
    <col min="52" max="52" width="3.42578125" style="2" bestFit="1" customWidth="1"/>
    <col min="53" max="53" width="4.42578125" style="2" bestFit="1" customWidth="1"/>
    <col min="54" max="54" width="4.85546875" style="2" bestFit="1" customWidth="1"/>
    <col min="55" max="55" width="6.7109375" style="2" customWidth="1"/>
    <col min="56" max="56" width="5.42578125" style="2" customWidth="1"/>
    <col min="57" max="57" width="6.28515625" style="2" customWidth="1"/>
    <col min="58" max="58" width="6" style="2" customWidth="1"/>
    <col min="59" max="16384" width="9.140625" style="2"/>
  </cols>
  <sheetData>
    <row r="1" spans="1:58" ht="83.25" customHeight="1" x14ac:dyDescent="0.2">
      <c r="A1" s="53"/>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c r="AK1" s="53"/>
      <c r="AL1" s="53"/>
      <c r="AM1" s="53"/>
      <c r="AN1" s="53"/>
      <c r="AO1" s="53"/>
      <c r="AP1" s="53"/>
      <c r="AQ1" s="53"/>
      <c r="AR1" s="53"/>
      <c r="AS1" s="53"/>
      <c r="AT1" s="53"/>
      <c r="AU1" s="53"/>
      <c r="AV1" s="53"/>
      <c r="AW1" s="144" t="s">
        <v>83</v>
      </c>
      <c r="AX1" s="144"/>
      <c r="AY1" s="144"/>
      <c r="AZ1" s="144"/>
      <c r="BA1" s="144"/>
      <c r="BB1" s="144"/>
      <c r="BC1" s="144"/>
      <c r="BD1" s="144"/>
      <c r="BE1" s="144"/>
      <c r="BF1" s="144"/>
    </row>
    <row r="2" spans="1:58" s="53" customFormat="1" ht="15.75" x14ac:dyDescent="0.2">
      <c r="A2" s="129" t="s">
        <v>78</v>
      </c>
      <c r="B2" s="129"/>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29"/>
      <c r="AD2" s="129"/>
      <c r="AE2" s="129"/>
      <c r="AF2" s="129"/>
      <c r="AG2" s="129"/>
      <c r="AH2" s="129"/>
      <c r="AI2" s="129"/>
      <c r="AJ2" s="129"/>
      <c r="AK2" s="129"/>
      <c r="AL2" s="129"/>
      <c r="AM2" s="129"/>
      <c r="AN2" s="129"/>
      <c r="AO2" s="129"/>
      <c r="AP2" s="129"/>
      <c r="AQ2" s="129"/>
      <c r="AR2" s="129"/>
      <c r="AS2" s="129"/>
      <c r="AT2" s="129"/>
      <c r="AU2" s="129"/>
      <c r="AV2" s="129"/>
      <c r="AW2" s="129"/>
      <c r="AX2" s="129"/>
      <c r="AY2" s="129"/>
      <c r="AZ2" s="129"/>
      <c r="BA2" s="129"/>
      <c r="BB2" s="129"/>
      <c r="BC2" s="129"/>
      <c r="BD2" s="129"/>
      <c r="BE2" s="129"/>
      <c r="BF2" s="129"/>
    </row>
    <row r="3" spans="1:58" s="53" customFormat="1" ht="15.75" x14ac:dyDescent="0.2">
      <c r="A3" s="123"/>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c r="AF3" s="123"/>
      <c r="AG3" s="123"/>
      <c r="AH3" s="123"/>
      <c r="AI3" s="123"/>
      <c r="AJ3" s="123"/>
      <c r="AK3" s="123"/>
      <c r="AL3" s="123"/>
      <c r="AM3" s="123"/>
      <c r="AN3" s="123"/>
      <c r="AO3" s="123"/>
      <c r="AP3" s="123"/>
      <c r="AQ3" s="123"/>
      <c r="AR3" s="123"/>
      <c r="AS3" s="123"/>
      <c r="AT3" s="123"/>
      <c r="AU3" s="123"/>
      <c r="AV3" s="123"/>
      <c r="AW3" s="123"/>
      <c r="AX3" s="123"/>
      <c r="AY3" s="123"/>
      <c r="AZ3" s="123"/>
      <c r="BA3" s="123"/>
      <c r="BB3" s="123"/>
      <c r="BC3" s="123"/>
      <c r="BD3" s="123"/>
      <c r="BE3" s="123"/>
      <c r="BF3" s="123"/>
    </row>
    <row r="4" spans="1:58" s="53" customFormat="1" ht="50.25" customHeight="1" x14ac:dyDescent="0.2">
      <c r="A4" s="101"/>
      <c r="B4" s="101"/>
      <c r="C4" s="101"/>
      <c r="D4" s="101"/>
      <c r="E4" s="101"/>
      <c r="F4" s="101"/>
      <c r="G4" s="101"/>
      <c r="H4" s="101"/>
      <c r="I4" s="101"/>
      <c r="J4" s="101"/>
      <c r="K4" s="101"/>
      <c r="L4" s="101"/>
      <c r="M4" s="101"/>
      <c r="N4" s="102"/>
      <c r="O4" s="101"/>
      <c r="P4" s="101"/>
      <c r="Q4" s="101"/>
      <c r="R4" s="101"/>
      <c r="S4" s="101"/>
      <c r="T4" s="101"/>
      <c r="U4" s="101"/>
      <c r="V4" s="101"/>
      <c r="W4" s="101"/>
      <c r="X4" s="129" t="s">
        <v>54</v>
      </c>
      <c r="Y4" s="129"/>
      <c r="Z4" s="129"/>
      <c r="AA4" s="129"/>
      <c r="AB4" s="129"/>
      <c r="AC4" s="129"/>
      <c r="AD4" s="129"/>
      <c r="AE4" s="129"/>
      <c r="AF4" s="129"/>
      <c r="AG4" s="129"/>
      <c r="AH4" s="129"/>
      <c r="AI4" s="101"/>
      <c r="AJ4" s="101"/>
      <c r="AK4" s="101"/>
      <c r="AL4" s="101"/>
      <c r="AM4" s="101"/>
      <c r="AN4" s="101"/>
      <c r="AO4" s="101"/>
      <c r="AP4" s="101"/>
      <c r="AQ4" s="101"/>
      <c r="AR4" s="101"/>
      <c r="AS4" s="101"/>
      <c r="AT4" s="101"/>
      <c r="AU4" s="101"/>
      <c r="AV4" s="102"/>
      <c r="AW4" s="101"/>
      <c r="AX4" s="101"/>
      <c r="AY4" s="101"/>
      <c r="AZ4" s="101"/>
      <c r="BA4" s="101"/>
      <c r="BB4" s="101"/>
      <c r="BC4" s="101"/>
      <c r="BD4" s="101"/>
      <c r="BE4" s="101"/>
      <c r="BF4" s="101"/>
    </row>
    <row r="5" spans="1:58" s="53" customFormat="1" x14ac:dyDescent="0.2">
      <c r="A5" s="101"/>
      <c r="B5" s="101"/>
      <c r="C5" s="101"/>
      <c r="D5" s="101"/>
      <c r="E5" s="101"/>
      <c r="F5" s="101"/>
      <c r="G5" s="101"/>
      <c r="H5" s="101"/>
      <c r="I5" s="101"/>
      <c r="J5" s="101"/>
      <c r="K5" s="101"/>
      <c r="L5" s="101"/>
      <c r="M5" s="101"/>
      <c r="N5" s="102"/>
      <c r="O5" s="101"/>
      <c r="P5" s="101"/>
      <c r="Q5" s="101"/>
      <c r="R5" s="101"/>
      <c r="S5" s="101"/>
      <c r="T5" s="101"/>
      <c r="U5" s="101"/>
      <c r="V5" s="101"/>
      <c r="W5" s="101"/>
      <c r="X5" s="101"/>
      <c r="Y5" s="101"/>
      <c r="Z5" s="101"/>
      <c r="AA5" s="101"/>
      <c r="AB5" s="101"/>
      <c r="AC5" s="101"/>
      <c r="AD5" s="101"/>
      <c r="AE5" s="102"/>
      <c r="AF5" s="101"/>
      <c r="AG5" s="101"/>
      <c r="AH5" s="101"/>
      <c r="AI5" s="101"/>
      <c r="AJ5" s="101"/>
      <c r="AK5" s="101"/>
      <c r="AL5" s="101"/>
      <c r="AM5" s="101"/>
      <c r="AN5" s="101"/>
      <c r="AO5" s="101"/>
      <c r="AP5" s="101"/>
      <c r="AQ5" s="101"/>
      <c r="AR5" s="101"/>
      <c r="AS5" s="101"/>
      <c r="AT5" s="101"/>
      <c r="AU5" s="101"/>
      <c r="AV5" s="102"/>
      <c r="AW5" s="101"/>
      <c r="AX5" s="101"/>
      <c r="AY5" s="101"/>
      <c r="AZ5" s="101"/>
      <c r="BA5" s="101"/>
      <c r="BB5" s="101"/>
      <c r="BC5" s="101"/>
      <c r="BD5" s="101"/>
      <c r="BE5" s="101"/>
      <c r="BF5" s="101"/>
    </row>
    <row r="6" spans="1:58" s="53" customFormat="1" ht="15.75" x14ac:dyDescent="0.2">
      <c r="A6" s="81"/>
      <c r="B6" s="81"/>
      <c r="C6" s="81"/>
      <c r="D6" s="81"/>
      <c r="E6" s="81"/>
      <c r="F6" s="81"/>
      <c r="G6" s="81"/>
      <c r="H6" s="81"/>
      <c r="I6" s="81"/>
      <c r="J6" s="81"/>
      <c r="K6" s="81"/>
      <c r="L6" s="81"/>
      <c r="M6" s="81"/>
      <c r="N6" s="102"/>
      <c r="O6" s="81"/>
      <c r="P6" s="81"/>
      <c r="Q6" s="81"/>
      <c r="R6" s="81"/>
      <c r="S6" s="81"/>
      <c r="T6" s="81"/>
      <c r="U6" s="81"/>
      <c r="V6" s="101"/>
      <c r="W6" s="81"/>
      <c r="X6" s="81"/>
      <c r="Y6" s="81"/>
      <c r="Z6" s="81"/>
      <c r="AA6" s="81"/>
      <c r="AB6" s="81"/>
      <c r="AC6" s="81"/>
      <c r="AD6" s="81"/>
      <c r="AE6" s="102"/>
      <c r="AF6" s="81"/>
      <c r="AG6" s="81"/>
      <c r="AH6" s="81"/>
      <c r="AI6" s="81"/>
      <c r="AJ6" s="81"/>
      <c r="AK6" s="81"/>
      <c r="AL6" s="81"/>
      <c r="AM6" s="81"/>
      <c r="AN6" s="81"/>
      <c r="AO6" s="81"/>
      <c r="AP6" s="81"/>
      <c r="AQ6" s="81"/>
      <c r="AR6" s="81"/>
      <c r="AS6" s="81"/>
      <c r="AT6" s="81"/>
      <c r="AU6" s="81"/>
      <c r="AV6" s="102"/>
      <c r="AW6" s="81"/>
      <c r="AX6" s="81"/>
      <c r="AY6" s="81"/>
      <c r="AZ6" s="81"/>
      <c r="BA6" s="81"/>
      <c r="BB6" s="81"/>
      <c r="BC6" s="81"/>
      <c r="BD6" s="194" t="s">
        <v>84</v>
      </c>
      <c r="BE6" s="194"/>
      <c r="BF6" s="81"/>
    </row>
    <row r="7" spans="1:58" ht="14.25" customHeight="1" x14ac:dyDescent="0.2">
      <c r="A7" s="52"/>
      <c r="B7" s="52"/>
      <c r="C7" s="52"/>
      <c r="D7" s="52"/>
      <c r="E7" s="52"/>
      <c r="F7" s="52"/>
      <c r="G7" s="52"/>
      <c r="H7" s="52"/>
      <c r="I7" s="52"/>
      <c r="J7" s="52"/>
      <c r="K7" s="52"/>
      <c r="L7" s="52"/>
      <c r="M7" s="52"/>
      <c r="N7" s="102"/>
      <c r="O7" s="52"/>
      <c r="P7" s="63"/>
      <c r="Q7" s="52"/>
      <c r="R7" s="52"/>
      <c r="S7" s="52"/>
      <c r="T7" s="52"/>
      <c r="U7" s="52"/>
      <c r="V7" s="52"/>
      <c r="W7" s="52"/>
      <c r="X7" s="52"/>
      <c r="Y7" s="52"/>
      <c r="Z7" s="52"/>
      <c r="AA7" s="52"/>
      <c r="AB7" s="52"/>
      <c r="AC7" s="52"/>
      <c r="AD7" s="52"/>
      <c r="AE7" s="102"/>
      <c r="AF7" s="52"/>
      <c r="AG7" s="63"/>
      <c r="AH7" s="52"/>
      <c r="AI7" s="52"/>
      <c r="AJ7" s="52"/>
      <c r="AK7" s="52"/>
      <c r="AL7" s="52"/>
      <c r="AM7" s="52"/>
      <c r="AN7" s="52"/>
      <c r="AO7" s="52"/>
      <c r="AP7" s="52"/>
      <c r="AQ7" s="52"/>
      <c r="AR7" s="52"/>
      <c r="AS7" s="52"/>
      <c r="AT7" s="52"/>
      <c r="AU7" s="52"/>
      <c r="AV7" s="102"/>
      <c r="AW7" s="52"/>
      <c r="AX7" s="63"/>
      <c r="AY7" s="52"/>
      <c r="AZ7" s="52"/>
      <c r="BA7" s="52"/>
      <c r="BB7" s="52"/>
      <c r="BC7" s="52"/>
      <c r="BD7" s="100"/>
      <c r="BE7" s="100"/>
      <c r="BF7" s="52"/>
    </row>
    <row r="8" spans="1:58" ht="14.25" customHeight="1" x14ac:dyDescent="0.2">
      <c r="A8" s="4"/>
      <c r="B8" s="4"/>
      <c r="C8" s="4"/>
      <c r="D8" s="27"/>
      <c r="E8" s="14"/>
      <c r="F8" s="17"/>
      <c r="G8" s="18"/>
      <c r="H8" s="2"/>
      <c r="I8" s="2"/>
      <c r="J8" s="2"/>
      <c r="K8" s="2"/>
      <c r="Y8" s="2"/>
      <c r="Z8" s="2"/>
      <c r="AA8" s="2"/>
      <c r="AB8" s="2"/>
      <c r="AP8" s="2"/>
      <c r="AQ8" s="2"/>
      <c r="AR8" s="2"/>
      <c r="AS8" s="2"/>
      <c r="BD8" s="154" t="s">
        <v>55</v>
      </c>
      <c r="BE8" s="154"/>
    </row>
    <row r="9" spans="1:58" ht="14.25" customHeight="1" x14ac:dyDescent="0.2">
      <c r="A9" s="4"/>
      <c r="B9" s="4"/>
      <c r="C9" s="4"/>
      <c r="D9" s="27"/>
      <c r="E9" s="14"/>
      <c r="F9" s="17"/>
      <c r="G9" s="18"/>
      <c r="H9" s="4"/>
      <c r="I9" s="4"/>
      <c r="J9" s="4"/>
      <c r="K9" s="4"/>
      <c r="Y9" s="4"/>
      <c r="Z9" s="4"/>
      <c r="AA9" s="4"/>
      <c r="AB9" s="4"/>
      <c r="AP9" s="4"/>
      <c r="AQ9" s="4"/>
      <c r="AR9" s="4"/>
      <c r="AS9" s="4"/>
    </row>
    <row r="10" spans="1:58" ht="12" customHeight="1" x14ac:dyDescent="0.2">
      <c r="A10" s="176" t="s">
        <v>0</v>
      </c>
      <c r="B10" s="156" t="s">
        <v>1</v>
      </c>
      <c r="C10" s="176" t="s">
        <v>2</v>
      </c>
      <c r="D10" s="177" t="s">
        <v>3</v>
      </c>
      <c r="E10" s="161" t="s">
        <v>4</v>
      </c>
      <c r="F10" s="162" t="s">
        <v>5</v>
      </c>
      <c r="G10" s="195" t="s">
        <v>6</v>
      </c>
      <c r="H10" s="134" t="s">
        <v>63</v>
      </c>
      <c r="I10" s="134"/>
      <c r="J10" s="134"/>
      <c r="K10" s="134"/>
      <c r="L10" s="134"/>
      <c r="M10" s="134"/>
      <c r="N10" s="134"/>
      <c r="O10" s="134"/>
      <c r="P10" s="134"/>
      <c r="Q10" s="134"/>
      <c r="R10" s="134"/>
      <c r="S10" s="134"/>
      <c r="T10" s="134"/>
      <c r="U10" s="134"/>
      <c r="V10" s="134"/>
      <c r="W10" s="134"/>
      <c r="X10" s="134"/>
      <c r="Y10" s="196" t="s">
        <v>64</v>
      </c>
      <c r="Z10" s="197"/>
      <c r="AA10" s="197"/>
      <c r="AB10" s="197"/>
      <c r="AC10" s="197"/>
      <c r="AD10" s="197"/>
      <c r="AE10" s="197"/>
      <c r="AF10" s="197"/>
      <c r="AG10" s="197"/>
      <c r="AH10" s="197"/>
      <c r="AI10" s="197"/>
      <c r="AJ10" s="197"/>
      <c r="AK10" s="197"/>
      <c r="AL10" s="197"/>
      <c r="AM10" s="197"/>
      <c r="AN10" s="197"/>
      <c r="AO10" s="197"/>
      <c r="AP10" s="134" t="s">
        <v>65</v>
      </c>
      <c r="AQ10" s="134"/>
      <c r="AR10" s="134"/>
      <c r="AS10" s="134"/>
      <c r="AT10" s="134"/>
      <c r="AU10" s="134"/>
      <c r="AV10" s="134"/>
      <c r="AW10" s="134"/>
      <c r="AX10" s="134"/>
      <c r="AY10" s="134"/>
      <c r="AZ10" s="134"/>
      <c r="BA10" s="134"/>
      <c r="BB10" s="134"/>
      <c r="BC10" s="134"/>
      <c r="BD10" s="134"/>
      <c r="BE10" s="134"/>
      <c r="BF10" s="134"/>
    </row>
    <row r="11" spans="1:58" ht="41.25" customHeight="1" x14ac:dyDescent="0.2">
      <c r="A11" s="176"/>
      <c r="B11" s="157"/>
      <c r="C11" s="176"/>
      <c r="D11" s="177"/>
      <c r="E11" s="161"/>
      <c r="F11" s="162"/>
      <c r="G11" s="195"/>
      <c r="H11" s="159" t="s">
        <v>22</v>
      </c>
      <c r="I11" s="159"/>
      <c r="J11" s="159"/>
      <c r="K11" s="159"/>
      <c r="L11" s="159"/>
      <c r="M11" s="159"/>
      <c r="N11" s="159"/>
      <c r="O11" s="159"/>
      <c r="P11" s="159"/>
      <c r="Q11" s="159"/>
      <c r="R11" s="159"/>
      <c r="S11" s="159"/>
      <c r="T11" s="159"/>
      <c r="U11" s="135" t="s">
        <v>53</v>
      </c>
      <c r="V11" s="135"/>
      <c r="W11" s="135"/>
      <c r="X11" s="135"/>
      <c r="Y11" s="159"/>
      <c r="Z11" s="159"/>
      <c r="AA11" s="159"/>
      <c r="AB11" s="159"/>
      <c r="AC11" s="159"/>
      <c r="AD11" s="159"/>
      <c r="AE11" s="159"/>
      <c r="AF11" s="159"/>
      <c r="AG11" s="159"/>
      <c r="AH11" s="159"/>
      <c r="AI11" s="159"/>
      <c r="AJ11" s="159"/>
      <c r="AK11" s="159"/>
      <c r="AL11" s="135" t="s">
        <v>23</v>
      </c>
      <c r="AM11" s="135"/>
      <c r="AN11" s="135"/>
      <c r="AO11" s="135"/>
      <c r="AP11" s="159" t="s">
        <v>22</v>
      </c>
      <c r="AQ11" s="159"/>
      <c r="AR11" s="159"/>
      <c r="AS11" s="159"/>
      <c r="AT11" s="159"/>
      <c r="AU11" s="159"/>
      <c r="AV11" s="159"/>
      <c r="AW11" s="159"/>
      <c r="AX11" s="159"/>
      <c r="AY11" s="159"/>
      <c r="AZ11" s="159"/>
      <c r="BA11" s="159"/>
      <c r="BB11" s="159"/>
      <c r="BC11" s="135" t="s">
        <v>23</v>
      </c>
      <c r="BD11" s="135"/>
      <c r="BE11" s="135"/>
      <c r="BF11" s="135"/>
    </row>
    <row r="12" spans="1:58" ht="21.75" customHeight="1" x14ac:dyDescent="0.2">
      <c r="A12" s="176"/>
      <c r="B12" s="157"/>
      <c r="C12" s="176"/>
      <c r="D12" s="177"/>
      <c r="E12" s="161"/>
      <c r="F12" s="162"/>
      <c r="G12" s="195"/>
      <c r="H12" s="136" t="s">
        <v>18</v>
      </c>
      <c r="I12" s="136"/>
      <c r="J12" s="136"/>
      <c r="K12" s="136"/>
      <c r="L12" s="138" t="s">
        <v>19</v>
      </c>
      <c r="M12" s="139"/>
      <c r="N12" s="139"/>
      <c r="O12" s="139"/>
      <c r="P12" s="140"/>
      <c r="Q12" s="160" t="s">
        <v>20</v>
      </c>
      <c r="R12" s="159" t="s">
        <v>21</v>
      </c>
      <c r="S12" s="159"/>
      <c r="T12" s="159"/>
      <c r="U12" s="160" t="s">
        <v>7</v>
      </c>
      <c r="V12" s="137" t="s">
        <v>8</v>
      </c>
      <c r="W12" s="137"/>
      <c r="X12" s="133" t="s">
        <v>9</v>
      </c>
      <c r="Y12" s="136" t="s">
        <v>18</v>
      </c>
      <c r="Z12" s="136"/>
      <c r="AA12" s="136"/>
      <c r="AB12" s="136"/>
      <c r="AC12" s="138" t="s">
        <v>19</v>
      </c>
      <c r="AD12" s="139"/>
      <c r="AE12" s="139"/>
      <c r="AF12" s="139"/>
      <c r="AG12" s="140"/>
      <c r="AH12" s="160" t="s">
        <v>20</v>
      </c>
      <c r="AI12" s="159" t="s">
        <v>21</v>
      </c>
      <c r="AJ12" s="159"/>
      <c r="AK12" s="159"/>
      <c r="AL12" s="160" t="s">
        <v>7</v>
      </c>
      <c r="AM12" s="137" t="s">
        <v>8</v>
      </c>
      <c r="AN12" s="137"/>
      <c r="AO12" s="133" t="s">
        <v>9</v>
      </c>
      <c r="AP12" s="136" t="s">
        <v>18</v>
      </c>
      <c r="AQ12" s="136"/>
      <c r="AR12" s="136"/>
      <c r="AS12" s="136"/>
      <c r="AT12" s="138" t="s">
        <v>19</v>
      </c>
      <c r="AU12" s="139"/>
      <c r="AV12" s="139"/>
      <c r="AW12" s="139"/>
      <c r="AX12" s="140"/>
      <c r="AY12" s="160" t="s">
        <v>20</v>
      </c>
      <c r="AZ12" s="159" t="s">
        <v>21</v>
      </c>
      <c r="BA12" s="159"/>
      <c r="BB12" s="159"/>
      <c r="BC12" s="160" t="s">
        <v>7</v>
      </c>
      <c r="BD12" s="137" t="s">
        <v>8</v>
      </c>
      <c r="BE12" s="137"/>
      <c r="BF12" s="133" t="s">
        <v>9</v>
      </c>
    </row>
    <row r="13" spans="1:58" ht="100.7" customHeight="1" x14ac:dyDescent="0.2">
      <c r="A13" s="176"/>
      <c r="B13" s="158"/>
      <c r="C13" s="176"/>
      <c r="D13" s="177"/>
      <c r="E13" s="161"/>
      <c r="F13" s="162"/>
      <c r="G13" s="195"/>
      <c r="H13" s="103" t="s">
        <v>57</v>
      </c>
      <c r="I13" s="103" t="s">
        <v>27</v>
      </c>
      <c r="J13" s="104" t="s">
        <v>28</v>
      </c>
      <c r="K13" s="104" t="s">
        <v>29</v>
      </c>
      <c r="L13" s="104" t="s">
        <v>58</v>
      </c>
      <c r="M13" s="104" t="s">
        <v>59</v>
      </c>
      <c r="N13" s="104" t="s">
        <v>56</v>
      </c>
      <c r="O13" s="104" t="s">
        <v>60</v>
      </c>
      <c r="P13" s="104" t="s">
        <v>61</v>
      </c>
      <c r="Q13" s="160"/>
      <c r="R13" s="103" t="s">
        <v>48</v>
      </c>
      <c r="S13" s="103" t="s">
        <v>62</v>
      </c>
      <c r="T13" s="103" t="s">
        <v>49</v>
      </c>
      <c r="U13" s="160"/>
      <c r="V13" s="28" t="s">
        <v>7</v>
      </c>
      <c r="W13" s="29" t="s">
        <v>10</v>
      </c>
      <c r="X13" s="133"/>
      <c r="Y13" s="103" t="s">
        <v>57</v>
      </c>
      <c r="Z13" s="103" t="s">
        <v>27</v>
      </c>
      <c r="AA13" s="104" t="s">
        <v>28</v>
      </c>
      <c r="AB13" s="104" t="s">
        <v>29</v>
      </c>
      <c r="AC13" s="104" t="s">
        <v>58</v>
      </c>
      <c r="AD13" s="104" t="s">
        <v>59</v>
      </c>
      <c r="AE13" s="104" t="s">
        <v>56</v>
      </c>
      <c r="AF13" s="104" t="s">
        <v>60</v>
      </c>
      <c r="AG13" s="104" t="s">
        <v>61</v>
      </c>
      <c r="AH13" s="160"/>
      <c r="AI13" s="103" t="s">
        <v>48</v>
      </c>
      <c r="AJ13" s="103" t="s">
        <v>62</v>
      </c>
      <c r="AK13" s="103" t="s">
        <v>49</v>
      </c>
      <c r="AL13" s="160"/>
      <c r="AM13" s="28" t="s">
        <v>7</v>
      </c>
      <c r="AN13" s="29" t="s">
        <v>10</v>
      </c>
      <c r="AO13" s="133"/>
      <c r="AP13" s="103" t="s">
        <v>57</v>
      </c>
      <c r="AQ13" s="103" t="s">
        <v>27</v>
      </c>
      <c r="AR13" s="104" t="s">
        <v>28</v>
      </c>
      <c r="AS13" s="104" t="s">
        <v>29</v>
      </c>
      <c r="AT13" s="104" t="s">
        <v>58</v>
      </c>
      <c r="AU13" s="104" t="s">
        <v>59</v>
      </c>
      <c r="AV13" s="104" t="s">
        <v>56</v>
      </c>
      <c r="AW13" s="104" t="s">
        <v>60</v>
      </c>
      <c r="AX13" s="104" t="s">
        <v>61</v>
      </c>
      <c r="AY13" s="160"/>
      <c r="AZ13" s="103" t="s">
        <v>48</v>
      </c>
      <c r="BA13" s="103" t="s">
        <v>62</v>
      </c>
      <c r="BB13" s="103" t="s">
        <v>49</v>
      </c>
      <c r="BC13" s="160"/>
      <c r="BD13" s="28" t="s">
        <v>7</v>
      </c>
      <c r="BE13" s="29" t="s">
        <v>10</v>
      </c>
      <c r="BF13" s="133"/>
    </row>
    <row r="14" spans="1:58" x14ac:dyDescent="0.2">
      <c r="A14" s="183" t="s">
        <v>43</v>
      </c>
      <c r="B14" s="183"/>
      <c r="C14" s="183"/>
      <c r="D14" s="183"/>
      <c r="E14" s="183"/>
      <c r="F14" s="183"/>
      <c r="G14" s="183"/>
      <c r="H14" s="183"/>
      <c r="I14" s="183"/>
      <c r="J14" s="183"/>
      <c r="K14" s="183"/>
      <c r="L14" s="183"/>
      <c r="M14" s="183"/>
      <c r="N14" s="183"/>
      <c r="O14" s="183"/>
      <c r="P14" s="183"/>
      <c r="Q14" s="183"/>
      <c r="R14" s="183"/>
      <c r="S14" s="183"/>
      <c r="T14" s="183"/>
      <c r="U14" s="183"/>
      <c r="V14" s="183"/>
      <c r="W14" s="183"/>
      <c r="X14" s="183"/>
      <c r="Y14" s="183"/>
      <c r="Z14" s="183"/>
      <c r="AA14" s="183"/>
      <c r="AB14" s="183"/>
      <c r="AC14" s="183"/>
      <c r="AD14" s="183"/>
      <c r="AE14" s="183"/>
      <c r="AF14" s="183"/>
      <c r="AG14" s="183"/>
      <c r="AH14" s="183"/>
      <c r="AI14" s="183"/>
      <c r="AJ14" s="183"/>
      <c r="AK14" s="183"/>
      <c r="AL14" s="183"/>
      <c r="AM14" s="183"/>
      <c r="AN14" s="183"/>
      <c r="AO14" s="183"/>
      <c r="AP14" s="183"/>
      <c r="AQ14" s="183"/>
      <c r="AR14" s="183"/>
      <c r="AS14" s="183"/>
      <c r="AT14" s="183"/>
      <c r="AU14" s="183"/>
      <c r="AV14" s="183"/>
      <c r="AW14" s="183"/>
      <c r="AX14" s="183"/>
      <c r="AY14" s="183"/>
      <c r="AZ14" s="183"/>
      <c r="BA14" s="183"/>
      <c r="BB14" s="183"/>
      <c r="BC14" s="183"/>
      <c r="BD14" s="183"/>
      <c r="BE14" s="183"/>
      <c r="BF14" s="183"/>
    </row>
    <row r="15" spans="1:58" s="11" customFormat="1" ht="15" customHeight="1" x14ac:dyDescent="0.2">
      <c r="A15" s="70" t="s">
        <v>11</v>
      </c>
      <c r="B15" s="71" t="s">
        <v>30</v>
      </c>
      <c r="C15" s="72"/>
      <c r="D15" s="72"/>
      <c r="E15" s="72"/>
      <c r="F15" s="72"/>
      <c r="G15" s="72"/>
      <c r="H15" s="72"/>
      <c r="I15" s="72"/>
      <c r="J15" s="72"/>
      <c r="K15" s="72"/>
      <c r="L15" s="72"/>
      <c r="M15" s="72"/>
      <c r="N15" s="72"/>
      <c r="O15" s="72"/>
      <c r="P15" s="72"/>
      <c r="Q15" s="72"/>
      <c r="R15" s="72"/>
      <c r="S15" s="72"/>
      <c r="T15" s="72"/>
      <c r="U15" s="72"/>
      <c r="V15" s="72"/>
      <c r="W15" s="72"/>
      <c r="X15" s="72"/>
      <c r="Y15" s="72"/>
      <c r="Z15" s="72"/>
      <c r="AA15" s="72"/>
      <c r="AB15" s="72"/>
      <c r="AC15" s="72"/>
      <c r="AD15" s="72"/>
      <c r="AE15" s="72"/>
      <c r="AF15" s="72"/>
      <c r="AG15" s="72"/>
      <c r="AH15" s="72"/>
      <c r="AI15" s="72"/>
      <c r="AJ15" s="72"/>
      <c r="AK15" s="72"/>
      <c r="AL15" s="72"/>
      <c r="AM15" s="72"/>
      <c r="AN15" s="72"/>
      <c r="AO15" s="72"/>
      <c r="AP15" s="72"/>
      <c r="AQ15" s="72"/>
      <c r="AR15" s="72"/>
      <c r="AS15" s="72"/>
      <c r="AT15" s="72"/>
      <c r="AU15" s="72"/>
      <c r="AV15" s="72"/>
      <c r="AW15" s="72"/>
      <c r="AX15" s="72"/>
      <c r="AY15" s="72"/>
      <c r="AZ15" s="72"/>
      <c r="BA15" s="72"/>
      <c r="BB15" s="72"/>
      <c r="BC15" s="72"/>
      <c r="BD15" s="72"/>
      <c r="BE15" s="72"/>
      <c r="BF15" s="73"/>
    </row>
    <row r="16" spans="1:58" s="11" customFormat="1" ht="12.75" x14ac:dyDescent="0.2">
      <c r="A16" s="38" t="s">
        <v>11</v>
      </c>
      <c r="B16" s="191" t="s">
        <v>31</v>
      </c>
      <c r="C16" s="192"/>
      <c r="D16" s="192"/>
      <c r="E16" s="192"/>
      <c r="F16" s="192"/>
      <c r="G16" s="192"/>
      <c r="H16" s="192"/>
      <c r="I16" s="192"/>
      <c r="J16" s="192"/>
      <c r="K16" s="192"/>
      <c r="L16" s="192"/>
      <c r="M16" s="192"/>
      <c r="N16" s="192"/>
      <c r="O16" s="192"/>
      <c r="P16" s="192"/>
      <c r="Q16" s="192"/>
      <c r="R16" s="192"/>
      <c r="S16" s="192"/>
      <c r="T16" s="192"/>
      <c r="U16" s="192"/>
      <c r="V16" s="192"/>
      <c r="W16" s="192"/>
      <c r="X16" s="192"/>
      <c r="Y16" s="192"/>
      <c r="Z16" s="192"/>
      <c r="AA16" s="192"/>
      <c r="AB16" s="192"/>
      <c r="AC16" s="192"/>
      <c r="AD16" s="192"/>
      <c r="AE16" s="192"/>
      <c r="AF16" s="192"/>
      <c r="AG16" s="192"/>
      <c r="AH16" s="192"/>
      <c r="AI16" s="192"/>
      <c r="AJ16" s="192"/>
      <c r="AK16" s="192"/>
      <c r="AL16" s="192"/>
      <c r="AM16" s="192"/>
      <c r="AN16" s="192"/>
      <c r="AO16" s="192"/>
      <c r="AP16" s="192"/>
      <c r="AQ16" s="192"/>
      <c r="AR16" s="192"/>
      <c r="AS16" s="192"/>
      <c r="AT16" s="192"/>
      <c r="AU16" s="192"/>
      <c r="AV16" s="192"/>
      <c r="AW16" s="192"/>
      <c r="AX16" s="192"/>
      <c r="AY16" s="192"/>
      <c r="AZ16" s="192"/>
      <c r="BA16" s="192"/>
      <c r="BB16" s="192"/>
      <c r="BC16" s="192"/>
      <c r="BD16" s="192"/>
      <c r="BE16" s="192"/>
      <c r="BF16" s="193"/>
    </row>
    <row r="17" spans="1:58" s="11" customFormat="1" ht="45.75" x14ac:dyDescent="0.2">
      <c r="A17" s="91" t="s">
        <v>11</v>
      </c>
      <c r="B17" s="94" t="s">
        <v>11</v>
      </c>
      <c r="C17" s="97" t="s">
        <v>11</v>
      </c>
      <c r="D17" s="95" t="s">
        <v>51</v>
      </c>
      <c r="E17" s="96">
        <v>10</v>
      </c>
      <c r="F17" s="93" t="s">
        <v>32</v>
      </c>
      <c r="G17" s="92" t="s">
        <v>42</v>
      </c>
      <c r="H17" s="31"/>
      <c r="I17" s="31"/>
      <c r="J17" s="31"/>
      <c r="K17" s="31"/>
      <c r="L17" s="39"/>
      <c r="M17" s="32">
        <v>125</v>
      </c>
      <c r="N17" s="32"/>
      <c r="O17" s="32"/>
      <c r="P17" s="32"/>
      <c r="Q17" s="32"/>
      <c r="R17" s="32"/>
      <c r="S17" s="32"/>
      <c r="T17" s="32"/>
      <c r="U17" s="32">
        <f>M17</f>
        <v>125</v>
      </c>
      <c r="V17" s="32">
        <f>U17</f>
        <v>125</v>
      </c>
      <c r="W17" s="32">
        <v>4.7</v>
      </c>
      <c r="X17" s="32">
        <v>0</v>
      </c>
      <c r="Y17" s="30"/>
      <c r="Z17" s="30"/>
      <c r="AA17" s="30"/>
      <c r="AB17" s="30"/>
      <c r="AC17" s="39"/>
      <c r="AD17" s="30">
        <v>125</v>
      </c>
      <c r="AE17" s="30"/>
      <c r="AF17" s="30"/>
      <c r="AG17" s="30"/>
      <c r="AH17" s="30"/>
      <c r="AI17" s="30"/>
      <c r="AJ17" s="30"/>
      <c r="AK17" s="30"/>
      <c r="AL17" s="30">
        <v>125</v>
      </c>
      <c r="AM17" s="30">
        <v>125</v>
      </c>
      <c r="AN17" s="30">
        <v>4.8</v>
      </c>
      <c r="AO17" s="30">
        <v>0</v>
      </c>
      <c r="AP17" s="35"/>
      <c r="AQ17" s="35"/>
      <c r="AR17" s="35"/>
      <c r="AS17" s="35"/>
      <c r="AT17" s="116"/>
      <c r="AU17" s="117">
        <v>125</v>
      </c>
      <c r="AV17" s="117"/>
      <c r="AW17" s="5"/>
      <c r="AX17" s="5"/>
      <c r="AY17" s="5"/>
      <c r="AZ17" s="5"/>
      <c r="BA17" s="5"/>
      <c r="BB17" s="5"/>
      <c r="BC17" s="5">
        <v>125</v>
      </c>
      <c r="BD17" s="5">
        <v>125</v>
      </c>
      <c r="BE17" s="5">
        <v>4.8</v>
      </c>
      <c r="BF17" s="5">
        <v>0</v>
      </c>
    </row>
    <row r="18" spans="1:58" s="11" customFormat="1" ht="12.75" x14ac:dyDescent="0.2">
      <c r="A18" s="76" t="s">
        <v>11</v>
      </c>
      <c r="B18" s="79" t="s">
        <v>11</v>
      </c>
      <c r="C18" s="155" t="s">
        <v>15</v>
      </c>
      <c r="D18" s="155"/>
      <c r="E18" s="155"/>
      <c r="F18" s="155"/>
      <c r="G18" s="155"/>
      <c r="H18" s="36"/>
      <c r="I18" s="36"/>
      <c r="J18" s="36"/>
      <c r="K18" s="36"/>
      <c r="L18" s="36"/>
      <c r="M18" s="36">
        <f>SUM(M17:M17)</f>
        <v>125</v>
      </c>
      <c r="N18" s="36"/>
      <c r="O18" s="36"/>
      <c r="P18" s="36"/>
      <c r="Q18" s="36"/>
      <c r="R18" s="36"/>
      <c r="S18" s="36"/>
      <c r="T18" s="36"/>
      <c r="U18" s="36">
        <f>SUM(U17:U17)</f>
        <v>125</v>
      </c>
      <c r="V18" s="36">
        <f>SUM(V17:V17)</f>
        <v>125</v>
      </c>
      <c r="W18" s="36">
        <f>SUM(W17:W17)</f>
        <v>4.7</v>
      </c>
      <c r="X18" s="36">
        <f>SUM(X17:X17)</f>
        <v>0</v>
      </c>
      <c r="Y18" s="36"/>
      <c r="Z18" s="36"/>
      <c r="AA18" s="36"/>
      <c r="AB18" s="36"/>
      <c r="AC18" s="36"/>
      <c r="AD18" s="36">
        <f>SUM(AD17:AD17)</f>
        <v>125</v>
      </c>
      <c r="AE18" s="36"/>
      <c r="AF18" s="36"/>
      <c r="AG18" s="36"/>
      <c r="AH18" s="36"/>
      <c r="AI18" s="36"/>
      <c r="AJ18" s="36"/>
      <c r="AK18" s="36"/>
      <c r="AL18" s="36">
        <f>SUM(AL17:AL17)</f>
        <v>125</v>
      </c>
      <c r="AM18" s="36">
        <f>SUM(AM17:AM17)</f>
        <v>125</v>
      </c>
      <c r="AN18" s="36">
        <f>SUM(AN17:AN17)</f>
        <v>4.8</v>
      </c>
      <c r="AO18" s="36">
        <f>SUM(AO17:AO17)</f>
        <v>0</v>
      </c>
      <c r="AP18" s="36"/>
      <c r="AQ18" s="36"/>
      <c r="AR18" s="36"/>
      <c r="AS18" s="36"/>
      <c r="AT18" s="36"/>
      <c r="AU18" s="36">
        <f>SUM(AU17:AU17)</f>
        <v>125</v>
      </c>
      <c r="AV18" s="36"/>
      <c r="AW18" s="36"/>
      <c r="AX18" s="36"/>
      <c r="AY18" s="36"/>
      <c r="AZ18" s="36"/>
      <c r="BA18" s="36"/>
      <c r="BB18" s="36"/>
      <c r="BC18" s="36">
        <f>SUM(BC17:BC17)</f>
        <v>125</v>
      </c>
      <c r="BD18" s="36">
        <f>SUM(BD17:BD17)</f>
        <v>125</v>
      </c>
      <c r="BE18" s="36">
        <f>SUM(BE17:BE17)</f>
        <v>4.8</v>
      </c>
      <c r="BF18" s="36">
        <f>SUM(BF17:BF17)</f>
        <v>0</v>
      </c>
    </row>
    <row r="19" spans="1:58" s="11" customFormat="1" ht="16.5" customHeight="1" x14ac:dyDescent="0.2">
      <c r="A19" s="70" t="s">
        <v>11</v>
      </c>
      <c r="B19" s="130" t="s">
        <v>16</v>
      </c>
      <c r="C19" s="131"/>
      <c r="D19" s="131"/>
      <c r="E19" s="131"/>
      <c r="F19" s="131"/>
      <c r="G19" s="132"/>
      <c r="H19" s="37"/>
      <c r="I19" s="37"/>
      <c r="J19" s="37"/>
      <c r="K19" s="37"/>
      <c r="L19" s="37"/>
      <c r="M19" s="37">
        <f t="shared" ref="M19:BF19" si="0">M18</f>
        <v>125</v>
      </c>
      <c r="N19" s="37"/>
      <c r="O19" s="37"/>
      <c r="P19" s="37"/>
      <c r="Q19" s="37"/>
      <c r="R19" s="37"/>
      <c r="S19" s="37"/>
      <c r="T19" s="37"/>
      <c r="U19" s="37">
        <f t="shared" si="0"/>
        <v>125</v>
      </c>
      <c r="V19" s="37">
        <f t="shared" si="0"/>
        <v>125</v>
      </c>
      <c r="W19" s="37">
        <f t="shared" si="0"/>
        <v>4.7</v>
      </c>
      <c r="X19" s="37">
        <f t="shared" si="0"/>
        <v>0</v>
      </c>
      <c r="Y19" s="37"/>
      <c r="Z19" s="37"/>
      <c r="AA19" s="37"/>
      <c r="AB19" s="37"/>
      <c r="AC19" s="37"/>
      <c r="AD19" s="37">
        <f t="shared" si="0"/>
        <v>125</v>
      </c>
      <c r="AE19" s="37"/>
      <c r="AF19" s="37"/>
      <c r="AG19" s="37"/>
      <c r="AH19" s="37"/>
      <c r="AI19" s="37"/>
      <c r="AJ19" s="37"/>
      <c r="AK19" s="37"/>
      <c r="AL19" s="37">
        <f t="shared" si="0"/>
        <v>125</v>
      </c>
      <c r="AM19" s="37">
        <f t="shared" si="0"/>
        <v>125</v>
      </c>
      <c r="AN19" s="37">
        <f t="shared" si="0"/>
        <v>4.8</v>
      </c>
      <c r="AO19" s="37">
        <f t="shared" si="0"/>
        <v>0</v>
      </c>
      <c r="AP19" s="37"/>
      <c r="AQ19" s="37"/>
      <c r="AR19" s="37"/>
      <c r="AS19" s="37"/>
      <c r="AT19" s="37"/>
      <c r="AU19" s="37">
        <f t="shared" si="0"/>
        <v>125</v>
      </c>
      <c r="AV19" s="37"/>
      <c r="AW19" s="37"/>
      <c r="AX19" s="37"/>
      <c r="AY19" s="37"/>
      <c r="AZ19" s="37"/>
      <c r="BA19" s="37"/>
      <c r="BB19" s="37"/>
      <c r="BC19" s="37">
        <f t="shared" si="0"/>
        <v>125</v>
      </c>
      <c r="BD19" s="37">
        <f t="shared" si="0"/>
        <v>125</v>
      </c>
      <c r="BE19" s="37">
        <f t="shared" si="0"/>
        <v>4.8</v>
      </c>
      <c r="BF19" s="37">
        <f t="shared" si="0"/>
        <v>0</v>
      </c>
    </row>
    <row r="20" spans="1:58" s="11" customFormat="1" ht="15" customHeight="1" x14ac:dyDescent="0.2">
      <c r="A20" s="70" t="s">
        <v>12</v>
      </c>
      <c r="B20" s="69" t="s">
        <v>33</v>
      </c>
      <c r="C20" s="71"/>
      <c r="D20" s="72"/>
      <c r="E20" s="72"/>
      <c r="F20" s="72"/>
      <c r="G20" s="72"/>
      <c r="H20" s="72"/>
      <c r="I20" s="72"/>
      <c r="J20" s="72"/>
      <c r="K20" s="72"/>
      <c r="L20" s="72"/>
      <c r="M20" s="72"/>
      <c r="N20" s="72"/>
      <c r="O20" s="72"/>
      <c r="P20" s="72"/>
      <c r="Q20" s="72"/>
      <c r="R20" s="72"/>
      <c r="S20" s="72"/>
      <c r="T20" s="72"/>
      <c r="U20" s="72"/>
      <c r="V20" s="72"/>
      <c r="W20" s="72"/>
      <c r="X20" s="72"/>
      <c r="Y20" s="72"/>
      <c r="Z20" s="72"/>
      <c r="AA20" s="72"/>
      <c r="AB20" s="72"/>
      <c r="AC20" s="72"/>
      <c r="AD20" s="72"/>
      <c r="AE20" s="72"/>
      <c r="AF20" s="72"/>
      <c r="AG20" s="72"/>
      <c r="AH20" s="72"/>
      <c r="AI20" s="72"/>
      <c r="AJ20" s="72"/>
      <c r="AK20" s="72"/>
      <c r="AL20" s="72"/>
      <c r="AM20" s="72"/>
      <c r="AN20" s="72"/>
      <c r="AO20" s="72"/>
      <c r="AP20" s="72"/>
      <c r="AQ20" s="72"/>
      <c r="AR20" s="72"/>
      <c r="AS20" s="72"/>
      <c r="AT20" s="72"/>
      <c r="AU20" s="72"/>
      <c r="AV20" s="72"/>
      <c r="AW20" s="72"/>
      <c r="AX20" s="72"/>
      <c r="AY20" s="72"/>
      <c r="AZ20" s="72"/>
      <c r="BA20" s="72"/>
      <c r="BB20" s="72"/>
      <c r="BC20" s="72"/>
      <c r="BD20" s="72"/>
      <c r="BE20" s="72"/>
      <c r="BF20" s="73"/>
    </row>
    <row r="21" spans="1:58" s="11" customFormat="1" ht="15.75" customHeight="1" x14ac:dyDescent="0.2">
      <c r="A21" s="38" t="s">
        <v>12</v>
      </c>
      <c r="B21" s="191" t="s">
        <v>38</v>
      </c>
      <c r="C21" s="192"/>
      <c r="D21" s="192"/>
      <c r="E21" s="192"/>
      <c r="F21" s="192"/>
      <c r="G21" s="192"/>
      <c r="H21" s="192"/>
      <c r="I21" s="192"/>
      <c r="J21" s="192"/>
      <c r="K21" s="192"/>
      <c r="L21" s="192"/>
      <c r="M21" s="192"/>
      <c r="N21" s="192"/>
      <c r="O21" s="192"/>
      <c r="P21" s="192"/>
      <c r="Q21" s="192"/>
      <c r="R21" s="192"/>
      <c r="S21" s="192"/>
      <c r="T21" s="192"/>
      <c r="U21" s="192"/>
      <c r="V21" s="192"/>
      <c r="W21" s="192"/>
      <c r="X21" s="192"/>
      <c r="Y21" s="192"/>
      <c r="Z21" s="192"/>
      <c r="AA21" s="192"/>
      <c r="AB21" s="192"/>
      <c r="AC21" s="192"/>
      <c r="AD21" s="192"/>
      <c r="AE21" s="192"/>
      <c r="AF21" s="192"/>
      <c r="AG21" s="192"/>
      <c r="AH21" s="192"/>
      <c r="AI21" s="192"/>
      <c r="AJ21" s="192"/>
      <c r="AK21" s="192"/>
      <c r="AL21" s="192"/>
      <c r="AM21" s="192"/>
      <c r="AN21" s="192"/>
      <c r="AO21" s="192"/>
      <c r="AP21" s="192"/>
      <c r="AQ21" s="192"/>
      <c r="AR21" s="192"/>
      <c r="AS21" s="192"/>
      <c r="AT21" s="192"/>
      <c r="AU21" s="192"/>
      <c r="AV21" s="192"/>
      <c r="AW21" s="192"/>
      <c r="AX21" s="192"/>
      <c r="AY21" s="192"/>
      <c r="AZ21" s="192"/>
      <c r="BA21" s="192"/>
      <c r="BB21" s="192"/>
      <c r="BC21" s="192"/>
      <c r="BD21" s="192"/>
      <c r="BE21" s="192"/>
      <c r="BF21" s="193"/>
    </row>
    <row r="22" spans="1:58" s="11" customFormat="1" ht="25.5" x14ac:dyDescent="0.2">
      <c r="A22" s="145" t="s">
        <v>12</v>
      </c>
      <c r="B22" s="148" t="s">
        <v>11</v>
      </c>
      <c r="C22" s="151" t="s">
        <v>11</v>
      </c>
      <c r="D22" s="40" t="s">
        <v>73</v>
      </c>
      <c r="E22" s="141" t="s">
        <v>14</v>
      </c>
      <c r="F22" s="179" t="s">
        <v>32</v>
      </c>
      <c r="G22" s="141" t="s">
        <v>42</v>
      </c>
      <c r="H22" s="98"/>
      <c r="I22" s="98"/>
      <c r="J22" s="98"/>
      <c r="K22" s="98"/>
      <c r="L22" s="98">
        <v>54</v>
      </c>
      <c r="M22" s="98"/>
      <c r="N22" s="98"/>
      <c r="O22" s="98"/>
      <c r="P22" s="98"/>
      <c r="Q22" s="98"/>
      <c r="R22" s="98"/>
      <c r="S22" s="98"/>
      <c r="T22" s="98"/>
      <c r="U22" s="98">
        <v>54</v>
      </c>
      <c r="V22" s="98">
        <v>54</v>
      </c>
      <c r="W22" s="98">
        <v>0</v>
      </c>
      <c r="X22" s="98">
        <v>0</v>
      </c>
      <c r="Y22" s="99"/>
      <c r="Z22" s="99"/>
      <c r="AA22" s="99"/>
      <c r="AB22" s="99"/>
      <c r="AC22" s="115">
        <v>54</v>
      </c>
      <c r="AD22" s="115"/>
      <c r="AE22" s="115"/>
      <c r="AF22" s="115"/>
      <c r="AG22" s="115"/>
      <c r="AH22" s="115"/>
      <c r="AI22" s="115"/>
      <c r="AJ22" s="115"/>
      <c r="AK22" s="115"/>
      <c r="AL22" s="115">
        <v>54</v>
      </c>
      <c r="AM22" s="115">
        <v>54</v>
      </c>
      <c r="AN22" s="115">
        <v>0</v>
      </c>
      <c r="AO22" s="115">
        <v>0</v>
      </c>
      <c r="AP22" s="118"/>
      <c r="AQ22" s="118"/>
      <c r="AR22" s="118"/>
      <c r="AS22" s="118"/>
      <c r="AT22" s="119">
        <v>52.3</v>
      </c>
      <c r="AU22" s="120"/>
      <c r="AV22" s="120"/>
      <c r="AW22" s="120"/>
      <c r="AX22" s="120"/>
      <c r="AY22" s="120"/>
      <c r="AZ22" s="120"/>
      <c r="BA22" s="120"/>
      <c r="BB22" s="120"/>
      <c r="BC22" s="120">
        <v>52.3</v>
      </c>
      <c r="BD22" s="120">
        <v>52.3</v>
      </c>
      <c r="BE22" s="120">
        <v>0</v>
      </c>
      <c r="BF22" s="120">
        <v>0</v>
      </c>
    </row>
    <row r="23" spans="1:58" s="11" customFormat="1" ht="25.5" x14ac:dyDescent="0.2">
      <c r="A23" s="146"/>
      <c r="B23" s="149"/>
      <c r="C23" s="152"/>
      <c r="D23" s="8" t="s">
        <v>34</v>
      </c>
      <c r="E23" s="142"/>
      <c r="F23" s="180"/>
      <c r="G23" s="142"/>
      <c r="H23" s="32"/>
      <c r="I23" s="32"/>
      <c r="J23" s="32"/>
      <c r="K23" s="30"/>
      <c r="L23" s="30">
        <v>44</v>
      </c>
      <c r="M23" s="30"/>
      <c r="N23" s="30"/>
      <c r="O23" s="30"/>
      <c r="P23" s="30"/>
      <c r="Q23" s="30"/>
      <c r="R23" s="30"/>
      <c r="S23" s="30"/>
      <c r="T23" s="30"/>
      <c r="U23" s="30">
        <v>44</v>
      </c>
      <c r="V23" s="32">
        <v>44</v>
      </c>
      <c r="W23" s="32">
        <v>0</v>
      </c>
      <c r="X23" s="33">
        <v>0</v>
      </c>
      <c r="Y23" s="34"/>
      <c r="Z23" s="34"/>
      <c r="AA23" s="34"/>
      <c r="AB23" s="30"/>
      <c r="AC23" s="30">
        <v>44</v>
      </c>
      <c r="AD23" s="30"/>
      <c r="AE23" s="30"/>
      <c r="AF23" s="30"/>
      <c r="AG23" s="30"/>
      <c r="AH23" s="30"/>
      <c r="AI23" s="30"/>
      <c r="AJ23" s="30"/>
      <c r="AK23" s="30"/>
      <c r="AL23" s="30">
        <v>44</v>
      </c>
      <c r="AM23" s="32">
        <v>44</v>
      </c>
      <c r="AN23" s="32">
        <v>0</v>
      </c>
      <c r="AO23" s="33">
        <v>0</v>
      </c>
      <c r="AP23" s="121"/>
      <c r="AQ23" s="121"/>
      <c r="AR23" s="121"/>
      <c r="AS23" s="35"/>
      <c r="AT23" s="35">
        <v>46.2</v>
      </c>
      <c r="AU23" s="35"/>
      <c r="AV23" s="35"/>
      <c r="AW23" s="35"/>
      <c r="AX23" s="35"/>
      <c r="AY23" s="35"/>
      <c r="AZ23" s="35"/>
      <c r="BA23" s="35"/>
      <c r="BB23" s="35"/>
      <c r="BC23" s="35">
        <v>46.2</v>
      </c>
      <c r="BD23" s="35">
        <v>46.2</v>
      </c>
      <c r="BE23" s="35">
        <v>0</v>
      </c>
      <c r="BF23" s="35">
        <v>0</v>
      </c>
    </row>
    <row r="24" spans="1:58" s="11" customFormat="1" ht="38.25" x14ac:dyDescent="0.2">
      <c r="A24" s="146"/>
      <c r="B24" s="149"/>
      <c r="C24" s="152"/>
      <c r="D24" s="8" t="s">
        <v>35</v>
      </c>
      <c r="E24" s="142"/>
      <c r="F24" s="180"/>
      <c r="G24" s="142"/>
      <c r="H24" s="32"/>
      <c r="I24" s="32"/>
      <c r="J24" s="32"/>
      <c r="K24" s="30"/>
      <c r="L24" s="30">
        <v>3</v>
      </c>
      <c r="M24" s="30"/>
      <c r="N24" s="30"/>
      <c r="O24" s="30"/>
      <c r="P24" s="30"/>
      <c r="Q24" s="30"/>
      <c r="R24" s="30"/>
      <c r="S24" s="30"/>
      <c r="T24" s="30"/>
      <c r="U24" s="30">
        <v>3</v>
      </c>
      <c r="V24" s="32">
        <v>3</v>
      </c>
      <c r="W24" s="32">
        <v>0</v>
      </c>
      <c r="X24" s="35">
        <v>0</v>
      </c>
      <c r="Y24" s="34"/>
      <c r="Z24" s="34"/>
      <c r="AA24" s="34"/>
      <c r="AB24" s="30"/>
      <c r="AC24" s="30">
        <v>3</v>
      </c>
      <c r="AD24" s="30"/>
      <c r="AE24" s="30"/>
      <c r="AF24" s="30"/>
      <c r="AG24" s="30"/>
      <c r="AH24" s="30"/>
      <c r="AI24" s="30"/>
      <c r="AJ24" s="30"/>
      <c r="AK24" s="30"/>
      <c r="AL24" s="30">
        <v>3</v>
      </c>
      <c r="AM24" s="32">
        <v>3</v>
      </c>
      <c r="AN24" s="32">
        <v>0</v>
      </c>
      <c r="AO24" s="35">
        <v>0</v>
      </c>
      <c r="AP24" s="121"/>
      <c r="AQ24" s="121"/>
      <c r="AR24" s="121"/>
      <c r="AS24" s="35"/>
      <c r="AT24" s="35">
        <v>0.4</v>
      </c>
      <c r="AU24" s="35"/>
      <c r="AV24" s="35"/>
      <c r="AW24" s="35"/>
      <c r="AX24" s="35"/>
      <c r="AY24" s="35"/>
      <c r="AZ24" s="35"/>
      <c r="BA24" s="35"/>
      <c r="BB24" s="35"/>
      <c r="BC24" s="35">
        <v>0.4</v>
      </c>
      <c r="BD24" s="35">
        <v>0.4</v>
      </c>
      <c r="BE24" s="35">
        <v>0</v>
      </c>
      <c r="BF24" s="35">
        <v>0</v>
      </c>
    </row>
    <row r="25" spans="1:58" s="11" customFormat="1" ht="25.5" x14ac:dyDescent="0.2">
      <c r="A25" s="146"/>
      <c r="B25" s="149"/>
      <c r="C25" s="152"/>
      <c r="D25" s="8" t="s">
        <v>36</v>
      </c>
      <c r="E25" s="142"/>
      <c r="F25" s="180"/>
      <c r="G25" s="142"/>
      <c r="H25" s="32"/>
      <c r="I25" s="32"/>
      <c r="J25" s="32"/>
      <c r="K25" s="30"/>
      <c r="L25" s="30">
        <v>4</v>
      </c>
      <c r="M25" s="30"/>
      <c r="N25" s="30"/>
      <c r="O25" s="30"/>
      <c r="P25" s="30"/>
      <c r="Q25" s="30"/>
      <c r="R25" s="30"/>
      <c r="S25" s="30"/>
      <c r="T25" s="30"/>
      <c r="U25" s="30">
        <v>4</v>
      </c>
      <c r="V25" s="32">
        <v>4</v>
      </c>
      <c r="W25" s="32">
        <v>0</v>
      </c>
      <c r="X25" s="35">
        <v>0</v>
      </c>
      <c r="Y25" s="34"/>
      <c r="Z25" s="34"/>
      <c r="AA25" s="34"/>
      <c r="AB25" s="30"/>
      <c r="AC25" s="30">
        <v>4</v>
      </c>
      <c r="AD25" s="30"/>
      <c r="AE25" s="30"/>
      <c r="AF25" s="30"/>
      <c r="AG25" s="30"/>
      <c r="AH25" s="30"/>
      <c r="AI25" s="30"/>
      <c r="AJ25" s="30"/>
      <c r="AK25" s="30"/>
      <c r="AL25" s="30">
        <v>4</v>
      </c>
      <c r="AM25" s="32">
        <v>4</v>
      </c>
      <c r="AN25" s="32">
        <v>0</v>
      </c>
      <c r="AO25" s="35">
        <v>0</v>
      </c>
      <c r="AP25" s="121"/>
      <c r="AQ25" s="121"/>
      <c r="AR25" s="121"/>
      <c r="AS25" s="35"/>
      <c r="AT25" s="35">
        <v>2.6</v>
      </c>
      <c r="AU25" s="35"/>
      <c r="AV25" s="35"/>
      <c r="AW25" s="35"/>
      <c r="AX25" s="35"/>
      <c r="AY25" s="35"/>
      <c r="AZ25" s="35"/>
      <c r="BA25" s="35"/>
      <c r="BB25" s="35"/>
      <c r="BC25" s="35">
        <v>2.6</v>
      </c>
      <c r="BD25" s="35">
        <v>2.6</v>
      </c>
      <c r="BE25" s="35">
        <v>0</v>
      </c>
      <c r="BF25" s="35">
        <v>0</v>
      </c>
    </row>
    <row r="26" spans="1:58" s="11" customFormat="1" ht="25.5" x14ac:dyDescent="0.2">
      <c r="A26" s="146"/>
      <c r="B26" s="149"/>
      <c r="C26" s="152"/>
      <c r="D26" s="8" t="s">
        <v>37</v>
      </c>
      <c r="E26" s="142"/>
      <c r="F26" s="180"/>
      <c r="G26" s="142"/>
      <c r="H26" s="32"/>
      <c r="I26" s="32"/>
      <c r="J26" s="32"/>
      <c r="K26" s="30"/>
      <c r="L26" s="30">
        <v>2</v>
      </c>
      <c r="M26" s="30"/>
      <c r="N26" s="30"/>
      <c r="O26" s="30"/>
      <c r="P26" s="30"/>
      <c r="Q26" s="30"/>
      <c r="R26" s="30"/>
      <c r="S26" s="30"/>
      <c r="T26" s="30"/>
      <c r="U26" s="30">
        <v>2</v>
      </c>
      <c r="V26" s="32">
        <v>2</v>
      </c>
      <c r="W26" s="32">
        <v>0</v>
      </c>
      <c r="X26" s="35">
        <v>0</v>
      </c>
      <c r="Y26" s="34"/>
      <c r="Z26" s="34"/>
      <c r="AA26" s="34"/>
      <c r="AB26" s="30"/>
      <c r="AC26" s="30">
        <v>2</v>
      </c>
      <c r="AD26" s="30"/>
      <c r="AE26" s="30"/>
      <c r="AF26" s="30"/>
      <c r="AG26" s="30"/>
      <c r="AH26" s="30"/>
      <c r="AI26" s="30"/>
      <c r="AJ26" s="30"/>
      <c r="AK26" s="30"/>
      <c r="AL26" s="30">
        <v>2</v>
      </c>
      <c r="AM26" s="32">
        <v>2</v>
      </c>
      <c r="AN26" s="32">
        <v>0</v>
      </c>
      <c r="AO26" s="35">
        <v>0</v>
      </c>
      <c r="AP26" s="121"/>
      <c r="AQ26" s="121"/>
      <c r="AR26" s="121"/>
      <c r="AS26" s="35"/>
      <c r="AT26" s="35">
        <v>1.9</v>
      </c>
      <c r="AU26" s="35"/>
      <c r="AV26" s="35"/>
      <c r="AW26" s="35"/>
      <c r="AX26" s="35"/>
      <c r="AY26" s="35"/>
      <c r="AZ26" s="35"/>
      <c r="BA26" s="35"/>
      <c r="BB26" s="35"/>
      <c r="BC26" s="35">
        <v>1.9</v>
      </c>
      <c r="BD26" s="35">
        <v>1.9</v>
      </c>
      <c r="BE26" s="35">
        <v>0</v>
      </c>
      <c r="BF26" s="35">
        <v>0</v>
      </c>
    </row>
    <row r="27" spans="1:58" s="11" customFormat="1" ht="15.75" customHeight="1" x14ac:dyDescent="0.2">
      <c r="A27" s="147"/>
      <c r="B27" s="150"/>
      <c r="C27" s="153"/>
      <c r="D27" s="8" t="s">
        <v>66</v>
      </c>
      <c r="E27" s="143"/>
      <c r="F27" s="181"/>
      <c r="G27" s="143"/>
      <c r="H27" s="32"/>
      <c r="I27" s="32"/>
      <c r="J27" s="32"/>
      <c r="K27" s="30"/>
      <c r="L27" s="30">
        <v>1</v>
      </c>
      <c r="M27" s="30"/>
      <c r="N27" s="30"/>
      <c r="O27" s="30"/>
      <c r="P27" s="30"/>
      <c r="Q27" s="30"/>
      <c r="R27" s="30"/>
      <c r="S27" s="30"/>
      <c r="T27" s="30"/>
      <c r="U27" s="30">
        <v>1</v>
      </c>
      <c r="V27" s="32">
        <v>1</v>
      </c>
      <c r="W27" s="32">
        <v>0</v>
      </c>
      <c r="X27" s="35">
        <v>0</v>
      </c>
      <c r="Y27" s="34"/>
      <c r="Z27" s="34"/>
      <c r="AA27" s="34"/>
      <c r="AB27" s="30"/>
      <c r="AC27" s="30">
        <v>1</v>
      </c>
      <c r="AD27" s="30"/>
      <c r="AE27" s="30"/>
      <c r="AF27" s="30"/>
      <c r="AG27" s="30"/>
      <c r="AH27" s="30"/>
      <c r="AI27" s="30"/>
      <c r="AJ27" s="30"/>
      <c r="AK27" s="30"/>
      <c r="AL27" s="30">
        <v>1</v>
      </c>
      <c r="AM27" s="32">
        <v>1</v>
      </c>
      <c r="AN27" s="32">
        <v>0</v>
      </c>
      <c r="AO27" s="35">
        <v>0</v>
      </c>
      <c r="AP27" s="121"/>
      <c r="AQ27" s="121"/>
      <c r="AR27" s="121"/>
      <c r="AS27" s="35"/>
      <c r="AT27" s="35">
        <v>1.2</v>
      </c>
      <c r="AU27" s="35"/>
      <c r="AV27" s="35"/>
      <c r="AW27" s="35"/>
      <c r="AX27" s="35"/>
      <c r="AY27" s="35"/>
      <c r="AZ27" s="35"/>
      <c r="BA27" s="35"/>
      <c r="BB27" s="35"/>
      <c r="BC27" s="35">
        <v>1.2</v>
      </c>
      <c r="BD27" s="35">
        <v>1.2</v>
      </c>
      <c r="BE27" s="35">
        <v>0</v>
      </c>
      <c r="BF27" s="35">
        <v>0</v>
      </c>
    </row>
    <row r="28" spans="1:58" s="11" customFormat="1" ht="14.25" customHeight="1" x14ac:dyDescent="0.2">
      <c r="A28" s="76" t="s">
        <v>12</v>
      </c>
      <c r="B28" s="79" t="s">
        <v>11</v>
      </c>
      <c r="C28" s="155" t="s">
        <v>15</v>
      </c>
      <c r="D28" s="155"/>
      <c r="E28" s="155"/>
      <c r="F28" s="155"/>
      <c r="G28" s="155"/>
      <c r="H28" s="36"/>
      <c r="I28" s="36"/>
      <c r="J28" s="36"/>
      <c r="K28" s="36"/>
      <c r="L28" s="36">
        <f>SUM(L22)</f>
        <v>54</v>
      </c>
      <c r="M28" s="36"/>
      <c r="N28" s="36"/>
      <c r="O28" s="36"/>
      <c r="P28" s="36"/>
      <c r="Q28" s="36"/>
      <c r="R28" s="36"/>
      <c r="S28" s="36"/>
      <c r="T28" s="36"/>
      <c r="U28" s="36">
        <f t="shared" ref="U28:BF28" si="1">SUM(U22)</f>
        <v>54</v>
      </c>
      <c r="V28" s="36">
        <f t="shared" si="1"/>
        <v>54</v>
      </c>
      <c r="W28" s="36">
        <f t="shared" si="1"/>
        <v>0</v>
      </c>
      <c r="X28" s="36">
        <f t="shared" si="1"/>
        <v>0</v>
      </c>
      <c r="Y28" s="36"/>
      <c r="Z28" s="36"/>
      <c r="AA28" s="36"/>
      <c r="AB28" s="36"/>
      <c r="AC28" s="36">
        <f t="shared" si="1"/>
        <v>54</v>
      </c>
      <c r="AD28" s="36"/>
      <c r="AE28" s="36"/>
      <c r="AF28" s="36"/>
      <c r="AG28" s="36"/>
      <c r="AH28" s="36"/>
      <c r="AI28" s="36"/>
      <c r="AJ28" s="36"/>
      <c r="AK28" s="36"/>
      <c r="AL28" s="36">
        <f t="shared" si="1"/>
        <v>54</v>
      </c>
      <c r="AM28" s="36">
        <f t="shared" si="1"/>
        <v>54</v>
      </c>
      <c r="AN28" s="36">
        <f t="shared" si="1"/>
        <v>0</v>
      </c>
      <c r="AO28" s="36">
        <f t="shared" si="1"/>
        <v>0</v>
      </c>
      <c r="AP28" s="36"/>
      <c r="AQ28" s="36"/>
      <c r="AR28" s="36"/>
      <c r="AS28" s="36"/>
      <c r="AT28" s="36">
        <f t="shared" si="1"/>
        <v>52.3</v>
      </c>
      <c r="AU28" s="36"/>
      <c r="AV28" s="36"/>
      <c r="AW28" s="36"/>
      <c r="AX28" s="36"/>
      <c r="AY28" s="36"/>
      <c r="AZ28" s="36"/>
      <c r="BA28" s="36"/>
      <c r="BB28" s="36"/>
      <c r="BC28" s="36">
        <f t="shared" si="1"/>
        <v>52.3</v>
      </c>
      <c r="BD28" s="36">
        <f t="shared" si="1"/>
        <v>52.3</v>
      </c>
      <c r="BE28" s="36">
        <f t="shared" si="1"/>
        <v>0</v>
      </c>
      <c r="BF28" s="36">
        <f t="shared" si="1"/>
        <v>0</v>
      </c>
    </row>
    <row r="29" spans="1:58" s="11" customFormat="1" ht="16.5" customHeight="1" x14ac:dyDescent="0.2">
      <c r="A29" s="38" t="s">
        <v>12</v>
      </c>
      <c r="B29" s="163" t="s">
        <v>16</v>
      </c>
      <c r="C29" s="163"/>
      <c r="D29" s="163"/>
      <c r="E29" s="163"/>
      <c r="F29" s="163"/>
      <c r="G29" s="163"/>
      <c r="H29" s="37"/>
      <c r="I29" s="37"/>
      <c r="J29" s="37"/>
      <c r="K29" s="37"/>
      <c r="L29" s="37">
        <f>L22</f>
        <v>54</v>
      </c>
      <c r="M29" s="37"/>
      <c r="N29" s="37"/>
      <c r="O29" s="37"/>
      <c r="P29" s="37"/>
      <c r="Q29" s="37"/>
      <c r="R29" s="37"/>
      <c r="S29" s="37"/>
      <c r="T29" s="37"/>
      <c r="U29" s="37">
        <f t="shared" ref="U29:BF29" si="2">U22</f>
        <v>54</v>
      </c>
      <c r="V29" s="37">
        <f t="shared" si="2"/>
        <v>54</v>
      </c>
      <c r="W29" s="37">
        <f t="shared" si="2"/>
        <v>0</v>
      </c>
      <c r="X29" s="37">
        <f t="shared" si="2"/>
        <v>0</v>
      </c>
      <c r="Y29" s="37"/>
      <c r="Z29" s="37"/>
      <c r="AA29" s="37"/>
      <c r="AB29" s="37"/>
      <c r="AC29" s="37">
        <f t="shared" si="2"/>
        <v>54</v>
      </c>
      <c r="AD29" s="37"/>
      <c r="AE29" s="37"/>
      <c r="AF29" s="37"/>
      <c r="AG29" s="37"/>
      <c r="AH29" s="37"/>
      <c r="AI29" s="37"/>
      <c r="AJ29" s="37"/>
      <c r="AK29" s="37"/>
      <c r="AL29" s="37">
        <f t="shared" si="2"/>
        <v>54</v>
      </c>
      <c r="AM29" s="37">
        <f t="shared" si="2"/>
        <v>54</v>
      </c>
      <c r="AN29" s="37">
        <f t="shared" si="2"/>
        <v>0</v>
      </c>
      <c r="AO29" s="37">
        <f t="shared" si="2"/>
        <v>0</v>
      </c>
      <c r="AP29" s="37"/>
      <c r="AQ29" s="37"/>
      <c r="AR29" s="37"/>
      <c r="AS29" s="37"/>
      <c r="AT29" s="37">
        <f t="shared" si="2"/>
        <v>52.3</v>
      </c>
      <c r="AU29" s="37"/>
      <c r="AV29" s="37"/>
      <c r="AW29" s="37"/>
      <c r="AX29" s="37"/>
      <c r="AY29" s="37"/>
      <c r="AZ29" s="37"/>
      <c r="BA29" s="37"/>
      <c r="BB29" s="37"/>
      <c r="BC29" s="37">
        <f t="shared" si="2"/>
        <v>52.3</v>
      </c>
      <c r="BD29" s="37">
        <f t="shared" si="2"/>
        <v>52.3</v>
      </c>
      <c r="BE29" s="37">
        <f t="shared" si="2"/>
        <v>0</v>
      </c>
      <c r="BF29" s="37">
        <f t="shared" si="2"/>
        <v>0</v>
      </c>
    </row>
    <row r="30" spans="1:58" s="11" customFormat="1" ht="16.5" customHeight="1" x14ac:dyDescent="0.2">
      <c r="A30" s="38" t="s">
        <v>13</v>
      </c>
      <c r="B30" s="190" t="s">
        <v>39</v>
      </c>
      <c r="C30" s="190"/>
      <c r="D30" s="190"/>
      <c r="E30" s="190"/>
      <c r="F30" s="190"/>
      <c r="G30" s="190"/>
      <c r="H30" s="190"/>
      <c r="I30" s="190"/>
      <c r="J30" s="190"/>
      <c r="K30" s="190"/>
      <c r="L30" s="190"/>
      <c r="M30" s="190"/>
      <c r="N30" s="190"/>
      <c r="O30" s="190"/>
      <c r="P30" s="190"/>
      <c r="Q30" s="190"/>
      <c r="R30" s="190"/>
      <c r="S30" s="190"/>
      <c r="T30" s="190"/>
      <c r="U30" s="190"/>
      <c r="V30" s="190"/>
      <c r="W30" s="190"/>
      <c r="X30" s="190"/>
      <c r="Y30" s="190"/>
      <c r="Z30" s="190"/>
      <c r="AA30" s="190"/>
      <c r="AB30" s="190"/>
      <c r="AC30" s="190"/>
      <c r="AD30" s="190"/>
      <c r="AE30" s="190"/>
      <c r="AF30" s="190"/>
      <c r="AG30" s="190"/>
      <c r="AH30" s="190"/>
      <c r="AI30" s="190"/>
      <c r="AJ30" s="190"/>
      <c r="AK30" s="190"/>
      <c r="AL30" s="190"/>
      <c r="AM30" s="190"/>
      <c r="AN30" s="190"/>
      <c r="AO30" s="190"/>
      <c r="AP30" s="190"/>
      <c r="AQ30" s="190"/>
      <c r="AR30" s="190"/>
      <c r="AS30" s="190"/>
      <c r="AT30" s="190"/>
      <c r="AU30" s="190"/>
      <c r="AV30" s="190"/>
      <c r="AW30" s="190"/>
      <c r="AX30" s="190"/>
      <c r="AY30" s="190"/>
      <c r="AZ30" s="190"/>
      <c r="BA30" s="190"/>
      <c r="BB30" s="190"/>
      <c r="BC30" s="190"/>
      <c r="BD30" s="190"/>
      <c r="BE30" s="190"/>
      <c r="BF30" s="190"/>
    </row>
    <row r="31" spans="1:58" x14ac:dyDescent="0.2">
      <c r="A31" s="19" t="s">
        <v>13</v>
      </c>
      <c r="B31" s="12" t="s">
        <v>11</v>
      </c>
      <c r="C31" s="169" t="s">
        <v>40</v>
      </c>
      <c r="D31" s="170"/>
      <c r="E31" s="170"/>
      <c r="F31" s="170"/>
      <c r="G31" s="170"/>
      <c r="H31" s="170"/>
      <c r="I31" s="170"/>
      <c r="J31" s="170"/>
      <c r="K31" s="170"/>
      <c r="L31" s="170"/>
      <c r="M31" s="170"/>
      <c r="N31" s="170"/>
      <c r="O31" s="170"/>
      <c r="P31" s="170"/>
      <c r="Q31" s="170"/>
      <c r="R31" s="170"/>
      <c r="S31" s="170"/>
      <c r="T31" s="170"/>
      <c r="U31" s="170"/>
      <c r="V31" s="170"/>
      <c r="W31" s="170"/>
      <c r="X31" s="170"/>
      <c r="Y31" s="170"/>
      <c r="Z31" s="170"/>
      <c r="AA31" s="170"/>
      <c r="AB31" s="170"/>
      <c r="AC31" s="170"/>
      <c r="AD31" s="170"/>
      <c r="AE31" s="170"/>
      <c r="AF31" s="170"/>
      <c r="AG31" s="170"/>
      <c r="AH31" s="170"/>
      <c r="AI31" s="170"/>
      <c r="AJ31" s="170"/>
      <c r="AK31" s="170"/>
      <c r="AL31" s="170"/>
      <c r="AM31" s="170"/>
      <c r="AN31" s="170"/>
      <c r="AO31" s="170"/>
      <c r="AP31" s="170"/>
      <c r="AQ31" s="170"/>
      <c r="AR31" s="170"/>
      <c r="AS31" s="170"/>
      <c r="AT31" s="170"/>
      <c r="AU31" s="170"/>
      <c r="AV31" s="170"/>
      <c r="AW31" s="170"/>
      <c r="AX31" s="170"/>
      <c r="AY31" s="170"/>
      <c r="AZ31" s="170"/>
      <c r="BA31" s="170"/>
      <c r="BB31" s="170"/>
      <c r="BC31" s="170"/>
      <c r="BD31" s="170"/>
      <c r="BE31" s="170"/>
      <c r="BF31" s="171"/>
    </row>
    <row r="32" spans="1:58" s="11" customFormat="1" ht="102" x14ac:dyDescent="0.2">
      <c r="A32" s="105" t="s">
        <v>13</v>
      </c>
      <c r="B32" s="106" t="s">
        <v>11</v>
      </c>
      <c r="C32" s="108" t="s">
        <v>11</v>
      </c>
      <c r="D32" s="41" t="s">
        <v>77</v>
      </c>
      <c r="E32" s="42" t="s">
        <v>14</v>
      </c>
      <c r="F32" s="43">
        <v>188718528</v>
      </c>
      <c r="G32" s="113" t="s">
        <v>74</v>
      </c>
      <c r="H32" s="44"/>
      <c r="I32" s="44"/>
      <c r="J32" s="44"/>
      <c r="K32" s="44"/>
      <c r="L32" s="44">
        <v>15.6</v>
      </c>
      <c r="M32" s="44"/>
      <c r="N32" s="62"/>
      <c r="O32" s="44"/>
      <c r="P32" s="62"/>
      <c r="Q32" s="44">
        <v>19.7</v>
      </c>
      <c r="R32" s="44"/>
      <c r="S32" s="44"/>
      <c r="T32" s="44">
        <v>38.4</v>
      </c>
      <c r="U32" s="44">
        <v>15.6</v>
      </c>
      <c r="V32" s="44">
        <v>15.6</v>
      </c>
      <c r="W32" s="44">
        <v>0</v>
      </c>
      <c r="X32" s="44">
        <v>0</v>
      </c>
      <c r="Y32" s="62"/>
      <c r="Z32" s="62"/>
      <c r="AA32" s="62"/>
      <c r="AB32" s="62"/>
      <c r="AC32" s="62">
        <v>15.6</v>
      </c>
      <c r="AD32" s="62"/>
      <c r="AE32" s="62"/>
      <c r="AF32" s="62"/>
      <c r="AG32" s="62"/>
      <c r="AH32" s="62">
        <v>19.7</v>
      </c>
      <c r="AI32" s="62"/>
      <c r="AJ32" s="62"/>
      <c r="AK32" s="62">
        <v>38.4</v>
      </c>
      <c r="AL32" s="62">
        <v>15.6</v>
      </c>
      <c r="AM32" s="62">
        <v>15.6</v>
      </c>
      <c r="AN32" s="62">
        <v>0</v>
      </c>
      <c r="AO32" s="62">
        <v>0</v>
      </c>
      <c r="AP32" s="22"/>
      <c r="AQ32" s="22"/>
      <c r="AR32" s="22"/>
      <c r="AS32" s="22"/>
      <c r="AT32" s="117">
        <v>13.6</v>
      </c>
      <c r="AU32" s="5"/>
      <c r="AV32" s="5"/>
      <c r="AW32" s="5"/>
      <c r="AX32" s="5"/>
      <c r="AY32" s="5"/>
      <c r="AZ32" s="5"/>
      <c r="BA32" s="5"/>
      <c r="BB32" s="5">
        <v>42.7</v>
      </c>
      <c r="BC32" s="5">
        <v>13.6</v>
      </c>
      <c r="BD32" s="5">
        <v>13.6</v>
      </c>
      <c r="BE32" s="5">
        <v>0</v>
      </c>
      <c r="BF32" s="5">
        <v>0</v>
      </c>
    </row>
    <row r="33" spans="1:58" s="11" customFormat="1" ht="14.25" customHeight="1" x14ac:dyDescent="0.2">
      <c r="A33" s="76" t="s">
        <v>13</v>
      </c>
      <c r="B33" s="79" t="s">
        <v>11</v>
      </c>
      <c r="C33" s="155" t="s">
        <v>15</v>
      </c>
      <c r="D33" s="155"/>
      <c r="E33" s="155"/>
      <c r="F33" s="155"/>
      <c r="G33" s="155"/>
      <c r="H33" s="36"/>
      <c r="I33" s="36"/>
      <c r="J33" s="36"/>
      <c r="K33" s="36"/>
      <c r="L33" s="36">
        <f t="shared" ref="L33:BF33" si="3">L32</f>
        <v>15.6</v>
      </c>
      <c r="M33" s="36"/>
      <c r="N33" s="36"/>
      <c r="O33" s="36"/>
      <c r="P33" s="36"/>
      <c r="Q33" s="36">
        <f t="shared" si="3"/>
        <v>19.7</v>
      </c>
      <c r="R33" s="36"/>
      <c r="S33" s="36"/>
      <c r="T33" s="36">
        <f t="shared" si="3"/>
        <v>38.4</v>
      </c>
      <c r="U33" s="36">
        <f t="shared" si="3"/>
        <v>15.6</v>
      </c>
      <c r="V33" s="36">
        <f t="shared" si="3"/>
        <v>15.6</v>
      </c>
      <c r="W33" s="36">
        <f t="shared" si="3"/>
        <v>0</v>
      </c>
      <c r="X33" s="36">
        <f t="shared" si="3"/>
        <v>0</v>
      </c>
      <c r="Y33" s="36"/>
      <c r="Z33" s="36"/>
      <c r="AA33" s="36"/>
      <c r="AB33" s="36"/>
      <c r="AC33" s="36">
        <f t="shared" si="3"/>
        <v>15.6</v>
      </c>
      <c r="AD33" s="36"/>
      <c r="AE33" s="36"/>
      <c r="AF33" s="36"/>
      <c r="AG33" s="36"/>
      <c r="AH33" s="36">
        <f t="shared" si="3"/>
        <v>19.7</v>
      </c>
      <c r="AI33" s="36"/>
      <c r="AJ33" s="36"/>
      <c r="AK33" s="36">
        <f t="shared" si="3"/>
        <v>38.4</v>
      </c>
      <c r="AL33" s="36">
        <f t="shared" si="3"/>
        <v>15.6</v>
      </c>
      <c r="AM33" s="36">
        <f t="shared" si="3"/>
        <v>15.6</v>
      </c>
      <c r="AN33" s="36">
        <f t="shared" si="3"/>
        <v>0</v>
      </c>
      <c r="AO33" s="36">
        <f t="shared" si="3"/>
        <v>0</v>
      </c>
      <c r="AP33" s="36"/>
      <c r="AQ33" s="36"/>
      <c r="AR33" s="36"/>
      <c r="AS33" s="36"/>
      <c r="AT33" s="36">
        <f t="shared" si="3"/>
        <v>13.6</v>
      </c>
      <c r="AU33" s="36"/>
      <c r="AV33" s="36"/>
      <c r="AW33" s="36"/>
      <c r="AX33" s="36"/>
      <c r="AY33" s="36"/>
      <c r="AZ33" s="36"/>
      <c r="BA33" s="36"/>
      <c r="BB33" s="36">
        <f t="shared" si="3"/>
        <v>42.7</v>
      </c>
      <c r="BC33" s="36">
        <f t="shared" si="3"/>
        <v>13.6</v>
      </c>
      <c r="BD33" s="36">
        <f t="shared" si="3"/>
        <v>13.6</v>
      </c>
      <c r="BE33" s="36">
        <f t="shared" si="3"/>
        <v>0</v>
      </c>
      <c r="BF33" s="36">
        <f t="shared" si="3"/>
        <v>0</v>
      </c>
    </row>
    <row r="34" spans="1:58" s="11" customFormat="1" ht="14.25" customHeight="1" x14ac:dyDescent="0.2">
      <c r="A34" s="107" t="s">
        <v>13</v>
      </c>
      <c r="B34" s="79" t="s">
        <v>12</v>
      </c>
      <c r="C34" s="126" t="s">
        <v>67</v>
      </c>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7"/>
      <c r="AG34" s="127"/>
      <c r="AH34" s="127"/>
      <c r="AI34" s="127"/>
      <c r="AJ34" s="127"/>
      <c r="AK34" s="127"/>
      <c r="AL34" s="127"/>
      <c r="AM34" s="127"/>
      <c r="AN34" s="127"/>
      <c r="AO34" s="127"/>
      <c r="AP34" s="127"/>
      <c r="AQ34" s="127"/>
      <c r="AR34" s="127"/>
      <c r="AS34" s="127"/>
      <c r="AT34" s="127"/>
      <c r="AU34" s="127"/>
      <c r="AV34" s="127"/>
      <c r="AW34" s="127"/>
      <c r="AX34" s="127"/>
      <c r="AY34" s="127"/>
      <c r="AZ34" s="127"/>
      <c r="BA34" s="127"/>
      <c r="BB34" s="127"/>
      <c r="BC34" s="127"/>
      <c r="BD34" s="127"/>
      <c r="BE34" s="127"/>
      <c r="BF34" s="128"/>
    </row>
    <row r="35" spans="1:58" s="11" customFormat="1" ht="45.75" x14ac:dyDescent="0.2">
      <c r="A35" s="107" t="s">
        <v>13</v>
      </c>
      <c r="B35" s="79" t="s">
        <v>12</v>
      </c>
      <c r="C35" s="110" t="s">
        <v>11</v>
      </c>
      <c r="D35" s="111" t="s">
        <v>68</v>
      </c>
      <c r="E35" s="42" t="s">
        <v>14</v>
      </c>
      <c r="F35" s="114" t="s">
        <v>32</v>
      </c>
      <c r="G35" s="113" t="s">
        <v>74</v>
      </c>
      <c r="H35" s="110"/>
      <c r="I35" s="110"/>
      <c r="J35" s="110"/>
      <c r="K35" s="110"/>
      <c r="L35" s="110"/>
      <c r="M35" s="110"/>
      <c r="N35" s="110"/>
      <c r="O35" s="110"/>
      <c r="P35" s="110"/>
      <c r="Q35" s="110"/>
      <c r="R35" s="110"/>
      <c r="S35" s="110"/>
      <c r="T35" s="110"/>
      <c r="U35" s="110"/>
      <c r="V35" s="110"/>
      <c r="W35" s="110"/>
      <c r="X35" s="110"/>
      <c r="Y35" s="110"/>
      <c r="Z35" s="110"/>
      <c r="AA35" s="110"/>
      <c r="AB35" s="110"/>
      <c r="AC35" s="35" t="s">
        <v>69</v>
      </c>
      <c r="AD35" s="35"/>
      <c r="AE35" s="35"/>
      <c r="AF35" s="35"/>
      <c r="AG35" s="35"/>
      <c r="AH35" s="35"/>
      <c r="AI35" s="35"/>
      <c r="AJ35" s="35"/>
      <c r="AK35" s="35"/>
      <c r="AL35" s="35" t="s">
        <v>69</v>
      </c>
      <c r="AM35" s="35" t="s">
        <v>69</v>
      </c>
      <c r="AN35" s="35">
        <v>0</v>
      </c>
      <c r="AO35" s="35">
        <v>0</v>
      </c>
      <c r="AP35" s="110"/>
      <c r="AQ35" s="110"/>
      <c r="AR35" s="110"/>
      <c r="AS35" s="110"/>
      <c r="AT35" s="35" t="s">
        <v>69</v>
      </c>
      <c r="AU35" s="35"/>
      <c r="AV35" s="35"/>
      <c r="AW35" s="35"/>
      <c r="AX35" s="35"/>
      <c r="AY35" s="35"/>
      <c r="AZ35" s="35"/>
      <c r="BA35" s="35"/>
      <c r="BB35" s="35"/>
      <c r="BC35" s="35" t="s">
        <v>69</v>
      </c>
      <c r="BD35" s="35" t="s">
        <v>69</v>
      </c>
      <c r="BE35" s="35">
        <v>0</v>
      </c>
      <c r="BF35" s="35">
        <v>0</v>
      </c>
    </row>
    <row r="36" spans="1:58" s="11" customFormat="1" ht="14.25" customHeight="1" x14ac:dyDescent="0.2">
      <c r="A36" s="107" t="s">
        <v>13</v>
      </c>
      <c r="B36" s="79" t="s">
        <v>12</v>
      </c>
      <c r="C36" s="155" t="s">
        <v>15</v>
      </c>
      <c r="D36" s="155"/>
      <c r="E36" s="155"/>
      <c r="F36" s="155"/>
      <c r="G36" s="155"/>
      <c r="H36" s="36"/>
      <c r="I36" s="36"/>
      <c r="J36" s="36"/>
      <c r="K36" s="36"/>
      <c r="L36" s="36"/>
      <c r="M36" s="36"/>
      <c r="N36" s="36"/>
      <c r="O36" s="36"/>
      <c r="P36" s="36"/>
      <c r="Q36" s="36"/>
      <c r="R36" s="36"/>
      <c r="S36" s="36"/>
      <c r="T36" s="36"/>
      <c r="U36" s="36"/>
      <c r="V36" s="36"/>
      <c r="W36" s="36"/>
      <c r="X36" s="36"/>
      <c r="Y36" s="36"/>
      <c r="Z36" s="36"/>
      <c r="AA36" s="36"/>
      <c r="AB36" s="36"/>
      <c r="AC36" s="36" t="str">
        <f t="shared" ref="AC36:BF36" si="4">AC35</f>
        <v>0,6</v>
      </c>
      <c r="AD36" s="36"/>
      <c r="AE36" s="36"/>
      <c r="AF36" s="36"/>
      <c r="AG36" s="36"/>
      <c r="AH36" s="36"/>
      <c r="AI36" s="36"/>
      <c r="AJ36" s="36"/>
      <c r="AK36" s="36"/>
      <c r="AL36" s="36" t="str">
        <f t="shared" si="4"/>
        <v>0,6</v>
      </c>
      <c r="AM36" s="36" t="str">
        <f t="shared" si="4"/>
        <v>0,6</v>
      </c>
      <c r="AN36" s="36">
        <f t="shared" si="4"/>
        <v>0</v>
      </c>
      <c r="AO36" s="36">
        <f t="shared" si="4"/>
        <v>0</v>
      </c>
      <c r="AP36" s="36"/>
      <c r="AQ36" s="36"/>
      <c r="AR36" s="36"/>
      <c r="AS36" s="36"/>
      <c r="AT36" s="36" t="str">
        <f t="shared" si="4"/>
        <v>0,6</v>
      </c>
      <c r="AU36" s="36"/>
      <c r="AV36" s="36"/>
      <c r="AW36" s="36"/>
      <c r="AX36" s="36"/>
      <c r="AY36" s="36"/>
      <c r="AZ36" s="36"/>
      <c r="BA36" s="36"/>
      <c r="BB36" s="36"/>
      <c r="BC36" s="36" t="str">
        <f t="shared" si="4"/>
        <v>0,6</v>
      </c>
      <c r="BD36" s="36" t="str">
        <f t="shared" si="4"/>
        <v>0,6</v>
      </c>
      <c r="BE36" s="36">
        <f t="shared" si="4"/>
        <v>0</v>
      </c>
      <c r="BF36" s="36">
        <f t="shared" si="4"/>
        <v>0</v>
      </c>
    </row>
    <row r="37" spans="1:58" s="11" customFormat="1" ht="16.5" customHeight="1" x14ac:dyDescent="0.2">
      <c r="A37" s="38" t="s">
        <v>13</v>
      </c>
      <c r="B37" s="163" t="s">
        <v>16</v>
      </c>
      <c r="C37" s="163"/>
      <c r="D37" s="163"/>
      <c r="E37" s="163"/>
      <c r="F37" s="163"/>
      <c r="G37" s="163"/>
      <c r="H37" s="37"/>
      <c r="I37" s="37"/>
      <c r="J37" s="37"/>
      <c r="K37" s="37"/>
      <c r="L37" s="37">
        <f t="shared" ref="L37:BF37" si="5">L33+L36</f>
        <v>15.6</v>
      </c>
      <c r="M37" s="37"/>
      <c r="N37" s="37"/>
      <c r="O37" s="37"/>
      <c r="P37" s="37"/>
      <c r="Q37" s="37">
        <f t="shared" si="5"/>
        <v>19.7</v>
      </c>
      <c r="R37" s="37"/>
      <c r="S37" s="37"/>
      <c r="T37" s="37">
        <f t="shared" si="5"/>
        <v>38.4</v>
      </c>
      <c r="U37" s="37">
        <f t="shared" si="5"/>
        <v>15.6</v>
      </c>
      <c r="V37" s="37">
        <f t="shared" si="5"/>
        <v>15.6</v>
      </c>
      <c r="W37" s="37">
        <f t="shared" si="5"/>
        <v>0</v>
      </c>
      <c r="X37" s="37">
        <f t="shared" si="5"/>
        <v>0</v>
      </c>
      <c r="Y37" s="37"/>
      <c r="Z37" s="37"/>
      <c r="AA37" s="37"/>
      <c r="AB37" s="37"/>
      <c r="AC37" s="37">
        <f t="shared" si="5"/>
        <v>16.2</v>
      </c>
      <c r="AD37" s="37"/>
      <c r="AE37" s="37"/>
      <c r="AF37" s="37"/>
      <c r="AG37" s="37"/>
      <c r="AH37" s="37">
        <f t="shared" si="5"/>
        <v>19.7</v>
      </c>
      <c r="AI37" s="37"/>
      <c r="AJ37" s="37"/>
      <c r="AK37" s="37">
        <f t="shared" si="5"/>
        <v>38.4</v>
      </c>
      <c r="AL37" s="37">
        <f t="shared" si="5"/>
        <v>16.2</v>
      </c>
      <c r="AM37" s="37">
        <f t="shared" si="5"/>
        <v>16.2</v>
      </c>
      <c r="AN37" s="37">
        <f t="shared" si="5"/>
        <v>0</v>
      </c>
      <c r="AO37" s="37">
        <f t="shared" si="5"/>
        <v>0</v>
      </c>
      <c r="AP37" s="37"/>
      <c r="AQ37" s="37"/>
      <c r="AR37" s="37"/>
      <c r="AS37" s="37"/>
      <c r="AT37" s="37">
        <f t="shared" si="5"/>
        <v>14.2</v>
      </c>
      <c r="AU37" s="37"/>
      <c r="AV37" s="37"/>
      <c r="AW37" s="37"/>
      <c r="AX37" s="37"/>
      <c r="AY37" s="37"/>
      <c r="AZ37" s="37"/>
      <c r="BA37" s="37"/>
      <c r="BB37" s="37">
        <f t="shared" si="5"/>
        <v>42.7</v>
      </c>
      <c r="BC37" s="37">
        <f t="shared" si="5"/>
        <v>14.2</v>
      </c>
      <c r="BD37" s="37">
        <f t="shared" si="5"/>
        <v>14.2</v>
      </c>
      <c r="BE37" s="37">
        <f t="shared" si="5"/>
        <v>0</v>
      </c>
      <c r="BF37" s="37">
        <f t="shared" si="5"/>
        <v>0</v>
      </c>
    </row>
    <row r="38" spans="1:58" s="11" customFormat="1" ht="17.25" customHeight="1" x14ac:dyDescent="0.2">
      <c r="A38" s="38" t="s">
        <v>14</v>
      </c>
      <c r="B38" s="190" t="s">
        <v>47</v>
      </c>
      <c r="C38" s="190"/>
      <c r="D38" s="190"/>
      <c r="E38" s="190"/>
      <c r="F38" s="190"/>
      <c r="G38" s="190"/>
      <c r="H38" s="190"/>
      <c r="I38" s="190"/>
      <c r="J38" s="190"/>
      <c r="K38" s="190"/>
      <c r="L38" s="190"/>
      <c r="M38" s="190"/>
      <c r="N38" s="190"/>
      <c r="O38" s="190"/>
      <c r="P38" s="190"/>
      <c r="Q38" s="190"/>
      <c r="R38" s="190"/>
      <c r="S38" s="190"/>
      <c r="T38" s="190"/>
      <c r="U38" s="190"/>
      <c r="V38" s="190"/>
      <c r="W38" s="190"/>
      <c r="X38" s="190"/>
      <c r="Y38" s="190"/>
      <c r="Z38" s="190"/>
      <c r="AA38" s="190"/>
      <c r="AB38" s="190"/>
      <c r="AC38" s="190"/>
      <c r="AD38" s="190"/>
      <c r="AE38" s="190"/>
      <c r="AF38" s="190"/>
      <c r="AG38" s="190"/>
      <c r="AH38" s="190"/>
      <c r="AI38" s="190"/>
      <c r="AJ38" s="190"/>
      <c r="AK38" s="190"/>
      <c r="AL38" s="190"/>
      <c r="AM38" s="190"/>
      <c r="AN38" s="190"/>
      <c r="AO38" s="190"/>
      <c r="AP38" s="190"/>
      <c r="AQ38" s="190"/>
      <c r="AR38" s="190"/>
      <c r="AS38" s="190"/>
      <c r="AT38" s="190"/>
      <c r="AU38" s="190"/>
      <c r="AV38" s="190"/>
      <c r="AW38" s="190"/>
      <c r="AX38" s="190"/>
      <c r="AY38" s="190"/>
      <c r="AZ38" s="190"/>
      <c r="BA38" s="190"/>
      <c r="BB38" s="190"/>
      <c r="BC38" s="190"/>
      <c r="BD38" s="190"/>
      <c r="BE38" s="190"/>
      <c r="BF38" s="190"/>
    </row>
    <row r="39" spans="1:58" ht="15.75" customHeight="1" x14ac:dyDescent="0.2">
      <c r="A39" s="19" t="s">
        <v>14</v>
      </c>
      <c r="B39" s="12" t="s">
        <v>11</v>
      </c>
      <c r="C39" s="169" t="s">
        <v>41</v>
      </c>
      <c r="D39" s="170"/>
      <c r="E39" s="170"/>
      <c r="F39" s="170"/>
      <c r="G39" s="170"/>
      <c r="H39" s="170"/>
      <c r="I39" s="170"/>
      <c r="J39" s="170"/>
      <c r="K39" s="170"/>
      <c r="L39" s="170"/>
      <c r="M39" s="170"/>
      <c r="N39" s="170"/>
      <c r="O39" s="170"/>
      <c r="P39" s="170"/>
      <c r="Q39" s="170"/>
      <c r="R39" s="170"/>
      <c r="S39" s="170"/>
      <c r="T39" s="170"/>
      <c r="U39" s="170"/>
      <c r="V39" s="170"/>
      <c r="W39" s="170"/>
      <c r="X39" s="170"/>
      <c r="Y39" s="170"/>
      <c r="Z39" s="170"/>
      <c r="AA39" s="170"/>
      <c r="AB39" s="170"/>
      <c r="AC39" s="170"/>
      <c r="AD39" s="170"/>
      <c r="AE39" s="170"/>
      <c r="AF39" s="170"/>
      <c r="AG39" s="170"/>
      <c r="AH39" s="170"/>
      <c r="AI39" s="170"/>
      <c r="AJ39" s="170"/>
      <c r="AK39" s="170"/>
      <c r="AL39" s="170"/>
      <c r="AM39" s="170"/>
      <c r="AN39" s="170"/>
      <c r="AO39" s="170"/>
      <c r="AP39" s="170"/>
      <c r="AQ39" s="170"/>
      <c r="AR39" s="170"/>
      <c r="AS39" s="170"/>
      <c r="AT39" s="170"/>
      <c r="AU39" s="170"/>
      <c r="AV39" s="170"/>
      <c r="AW39" s="170"/>
      <c r="AX39" s="170"/>
      <c r="AY39" s="170"/>
      <c r="AZ39" s="170"/>
      <c r="BA39" s="170"/>
      <c r="BB39" s="170"/>
      <c r="BC39" s="170"/>
      <c r="BD39" s="170"/>
      <c r="BE39" s="170"/>
      <c r="BF39" s="171"/>
    </row>
    <row r="40" spans="1:58" s="11" customFormat="1" ht="45.75" x14ac:dyDescent="0.2">
      <c r="A40" s="64" t="s">
        <v>14</v>
      </c>
      <c r="B40" s="60" t="s">
        <v>11</v>
      </c>
      <c r="C40" s="65" t="s">
        <v>11</v>
      </c>
      <c r="D40" s="68" t="s">
        <v>70</v>
      </c>
      <c r="E40" s="66" t="s">
        <v>13</v>
      </c>
      <c r="F40" s="67">
        <v>188718528</v>
      </c>
      <c r="G40" s="80" t="s">
        <v>75</v>
      </c>
      <c r="H40" s="22"/>
      <c r="I40" s="22"/>
      <c r="J40" s="22"/>
      <c r="K40" s="22"/>
      <c r="L40" s="22">
        <v>8.6999999999999993</v>
      </c>
      <c r="M40" s="22"/>
      <c r="N40" s="22"/>
      <c r="O40" s="22"/>
      <c r="P40" s="22"/>
      <c r="Q40" s="22"/>
      <c r="R40" s="22"/>
      <c r="S40" s="22"/>
      <c r="T40" s="22"/>
      <c r="U40" s="22">
        <v>8.6999999999999993</v>
      </c>
      <c r="V40" s="22">
        <v>8.6999999999999993</v>
      </c>
      <c r="W40" s="22">
        <v>0</v>
      </c>
      <c r="X40" s="22">
        <v>0</v>
      </c>
      <c r="Y40" s="22"/>
      <c r="Z40" s="22"/>
      <c r="AA40" s="22"/>
      <c r="AB40" s="22"/>
      <c r="AC40" s="22">
        <v>8.6999999999999993</v>
      </c>
      <c r="AD40" s="22"/>
      <c r="AE40" s="22"/>
      <c r="AF40" s="22"/>
      <c r="AG40" s="22"/>
      <c r="AH40" s="22"/>
      <c r="AI40" s="22"/>
      <c r="AJ40" s="22"/>
      <c r="AK40" s="22"/>
      <c r="AL40" s="22">
        <f>AC40</f>
        <v>8.6999999999999993</v>
      </c>
      <c r="AM40" s="22">
        <v>8.6999999999999993</v>
      </c>
      <c r="AN40" s="22">
        <v>0</v>
      </c>
      <c r="AO40" s="22">
        <v>0</v>
      </c>
      <c r="AP40" s="22"/>
      <c r="AQ40" s="22"/>
      <c r="AR40" s="22"/>
      <c r="AS40" s="22"/>
      <c r="AT40" s="117">
        <v>8.6999999999999993</v>
      </c>
      <c r="AU40" s="5"/>
      <c r="AV40" s="5"/>
      <c r="AW40" s="5"/>
      <c r="AX40" s="5"/>
      <c r="AY40" s="5"/>
      <c r="AZ40" s="5"/>
      <c r="BA40" s="5"/>
      <c r="BB40" s="5"/>
      <c r="BC40" s="5">
        <v>8.6999999999999993</v>
      </c>
      <c r="BD40" s="5">
        <v>8.6999999999999993</v>
      </c>
      <c r="BE40" s="5">
        <v>0</v>
      </c>
      <c r="BF40" s="5">
        <v>0</v>
      </c>
    </row>
    <row r="41" spans="1:58" s="11" customFormat="1" ht="14.25" customHeight="1" x14ac:dyDescent="0.2">
      <c r="A41" s="38" t="s">
        <v>14</v>
      </c>
      <c r="B41" s="50" t="s">
        <v>11</v>
      </c>
      <c r="C41" s="172" t="s">
        <v>15</v>
      </c>
      <c r="D41" s="173"/>
      <c r="E41" s="173"/>
      <c r="F41" s="173"/>
      <c r="G41" s="174"/>
      <c r="H41" s="36"/>
      <c r="I41" s="36"/>
      <c r="J41" s="36"/>
      <c r="K41" s="36"/>
      <c r="L41" s="36">
        <f>SUM(L40:L40)</f>
        <v>8.6999999999999993</v>
      </c>
      <c r="M41" s="36"/>
      <c r="N41" s="36"/>
      <c r="O41" s="36"/>
      <c r="P41" s="36"/>
      <c r="Q41" s="36"/>
      <c r="R41" s="36"/>
      <c r="S41" s="36"/>
      <c r="T41" s="36"/>
      <c r="U41" s="36">
        <f>SUM(U40:U40)</f>
        <v>8.6999999999999993</v>
      </c>
      <c r="V41" s="36">
        <f>SUM(V40:V40)</f>
        <v>8.6999999999999993</v>
      </c>
      <c r="W41" s="36">
        <f>SUM(W40:W40)</f>
        <v>0</v>
      </c>
      <c r="X41" s="36">
        <f>SUM(X40:X40)</f>
        <v>0</v>
      </c>
      <c r="Y41" s="36"/>
      <c r="Z41" s="36"/>
      <c r="AA41" s="36"/>
      <c r="AB41" s="36"/>
      <c r="AC41" s="36">
        <f>SUM(AC40:AC40)</f>
        <v>8.6999999999999993</v>
      </c>
      <c r="AD41" s="36"/>
      <c r="AE41" s="36"/>
      <c r="AF41" s="36"/>
      <c r="AG41" s="36"/>
      <c r="AH41" s="36"/>
      <c r="AI41" s="36"/>
      <c r="AJ41" s="36"/>
      <c r="AK41" s="36"/>
      <c r="AL41" s="36">
        <f>SUM(AL40:AL40)</f>
        <v>8.6999999999999993</v>
      </c>
      <c r="AM41" s="36">
        <f>SUM(AM40:AM40)</f>
        <v>8.6999999999999993</v>
      </c>
      <c r="AN41" s="36">
        <f>SUM(AN40:AN40)</f>
        <v>0</v>
      </c>
      <c r="AO41" s="36">
        <f>SUM(AO40:AO40)</f>
        <v>0</v>
      </c>
      <c r="AP41" s="36"/>
      <c r="AQ41" s="36"/>
      <c r="AR41" s="36"/>
      <c r="AS41" s="36"/>
      <c r="AT41" s="36">
        <f>SUM(AT40:AT40)</f>
        <v>8.6999999999999993</v>
      </c>
      <c r="AU41" s="36"/>
      <c r="AV41" s="36"/>
      <c r="AW41" s="36"/>
      <c r="AX41" s="36"/>
      <c r="AY41" s="36"/>
      <c r="AZ41" s="36"/>
      <c r="BA41" s="36"/>
      <c r="BB41" s="36"/>
      <c r="BC41" s="36">
        <f>SUM(BC40:BC40)</f>
        <v>8.6999999999999993</v>
      </c>
      <c r="BD41" s="36">
        <f>SUM(BD40:BD40)</f>
        <v>8.6999999999999993</v>
      </c>
      <c r="BE41" s="36">
        <f>SUM(BE40:BE40)</f>
        <v>0</v>
      </c>
      <c r="BF41" s="36">
        <f>SUM(BF40:BF40)</f>
        <v>0</v>
      </c>
    </row>
    <row r="42" spans="1:58" s="11" customFormat="1" ht="16.5" customHeight="1" x14ac:dyDescent="0.2">
      <c r="A42" s="38" t="s">
        <v>14</v>
      </c>
      <c r="B42" s="130" t="s">
        <v>16</v>
      </c>
      <c r="C42" s="131"/>
      <c r="D42" s="131"/>
      <c r="E42" s="131"/>
      <c r="F42" s="131"/>
      <c r="G42" s="132"/>
      <c r="H42" s="37"/>
      <c r="I42" s="37"/>
      <c r="J42" s="37"/>
      <c r="K42" s="37"/>
      <c r="L42" s="37">
        <f>L41</f>
        <v>8.6999999999999993</v>
      </c>
      <c r="M42" s="37"/>
      <c r="N42" s="37"/>
      <c r="O42" s="37"/>
      <c r="P42" s="37"/>
      <c r="Q42" s="37"/>
      <c r="R42" s="37"/>
      <c r="S42" s="37"/>
      <c r="T42" s="37"/>
      <c r="U42" s="37">
        <f>U41</f>
        <v>8.6999999999999993</v>
      </c>
      <c r="V42" s="37">
        <f>V41</f>
        <v>8.6999999999999993</v>
      </c>
      <c r="W42" s="37">
        <f>W41</f>
        <v>0</v>
      </c>
      <c r="X42" s="37">
        <f>X41</f>
        <v>0</v>
      </c>
      <c r="Y42" s="37"/>
      <c r="Z42" s="37"/>
      <c r="AA42" s="37"/>
      <c r="AB42" s="37"/>
      <c r="AC42" s="37">
        <f>AC41</f>
        <v>8.6999999999999993</v>
      </c>
      <c r="AD42" s="37"/>
      <c r="AE42" s="37"/>
      <c r="AF42" s="37"/>
      <c r="AG42" s="37"/>
      <c r="AH42" s="37"/>
      <c r="AI42" s="37"/>
      <c r="AJ42" s="37"/>
      <c r="AK42" s="37"/>
      <c r="AL42" s="37">
        <f>AL41</f>
        <v>8.6999999999999993</v>
      </c>
      <c r="AM42" s="37">
        <f>AM41</f>
        <v>8.6999999999999993</v>
      </c>
      <c r="AN42" s="37">
        <f>AN41</f>
        <v>0</v>
      </c>
      <c r="AO42" s="37">
        <f>AO41</f>
        <v>0</v>
      </c>
      <c r="AP42" s="37"/>
      <c r="AQ42" s="37"/>
      <c r="AR42" s="37"/>
      <c r="AS42" s="37"/>
      <c r="AT42" s="37">
        <f>AT41</f>
        <v>8.6999999999999993</v>
      </c>
      <c r="AU42" s="37"/>
      <c r="AV42" s="37"/>
      <c r="AW42" s="37"/>
      <c r="AX42" s="37"/>
      <c r="AY42" s="37"/>
      <c r="AZ42" s="37"/>
      <c r="BA42" s="37"/>
      <c r="BB42" s="37"/>
      <c r="BC42" s="37">
        <f>BC41</f>
        <v>8.6999999999999993</v>
      </c>
      <c r="BD42" s="37">
        <f>BD41</f>
        <v>8.6999999999999993</v>
      </c>
      <c r="BE42" s="37">
        <f>BE41</f>
        <v>0</v>
      </c>
      <c r="BF42" s="37">
        <f>BF41</f>
        <v>0</v>
      </c>
    </row>
    <row r="43" spans="1:58" s="11" customFormat="1" ht="17.25" customHeight="1" x14ac:dyDescent="0.2">
      <c r="A43" s="38" t="s">
        <v>24</v>
      </c>
      <c r="B43" s="187" t="s">
        <v>50</v>
      </c>
      <c r="C43" s="188"/>
      <c r="D43" s="188"/>
      <c r="E43" s="188"/>
      <c r="F43" s="188"/>
      <c r="G43" s="188"/>
      <c r="H43" s="188"/>
      <c r="I43" s="188"/>
      <c r="J43" s="188"/>
      <c r="K43" s="188"/>
      <c r="L43" s="188"/>
      <c r="M43" s="188"/>
      <c r="N43" s="188"/>
      <c r="O43" s="188"/>
      <c r="P43" s="188"/>
      <c r="Q43" s="188"/>
      <c r="R43" s="188"/>
      <c r="S43" s="188"/>
      <c r="T43" s="188"/>
      <c r="U43" s="188"/>
      <c r="V43" s="188"/>
      <c r="W43" s="188"/>
      <c r="X43" s="188"/>
      <c r="Y43" s="188"/>
      <c r="Z43" s="188"/>
      <c r="AA43" s="188"/>
      <c r="AB43" s="188"/>
      <c r="AC43" s="188"/>
      <c r="AD43" s="188"/>
      <c r="AE43" s="188"/>
      <c r="AF43" s="188"/>
      <c r="AG43" s="188"/>
      <c r="AH43" s="188"/>
      <c r="AI43" s="188"/>
      <c r="AJ43" s="188"/>
      <c r="AK43" s="188"/>
      <c r="AL43" s="188"/>
      <c r="AM43" s="188"/>
      <c r="AN43" s="188"/>
      <c r="AO43" s="188"/>
      <c r="AP43" s="188"/>
      <c r="AQ43" s="188"/>
      <c r="AR43" s="188"/>
      <c r="AS43" s="188"/>
      <c r="AT43" s="188"/>
      <c r="AU43" s="188"/>
      <c r="AV43" s="188"/>
      <c r="AW43" s="188"/>
      <c r="AX43" s="188"/>
      <c r="AY43" s="188"/>
      <c r="AZ43" s="188"/>
      <c r="BA43" s="188"/>
      <c r="BB43" s="188"/>
      <c r="BC43" s="188"/>
      <c r="BD43" s="188"/>
      <c r="BE43" s="188"/>
      <c r="BF43" s="189"/>
    </row>
    <row r="44" spans="1:58" x14ac:dyDescent="0.2">
      <c r="A44" s="55" t="s">
        <v>24</v>
      </c>
      <c r="B44" s="12" t="s">
        <v>11</v>
      </c>
      <c r="C44" s="169" t="s">
        <v>52</v>
      </c>
      <c r="D44" s="170"/>
      <c r="E44" s="170"/>
      <c r="F44" s="170"/>
      <c r="G44" s="170"/>
      <c r="H44" s="170"/>
      <c r="I44" s="170"/>
      <c r="J44" s="170"/>
      <c r="K44" s="170"/>
      <c r="L44" s="170"/>
      <c r="M44" s="170"/>
      <c r="N44" s="170"/>
      <c r="O44" s="170"/>
      <c r="P44" s="170"/>
      <c r="Q44" s="170"/>
      <c r="R44" s="170"/>
      <c r="S44" s="170"/>
      <c r="T44" s="170"/>
      <c r="U44" s="170"/>
      <c r="V44" s="170"/>
      <c r="W44" s="170"/>
      <c r="X44" s="170"/>
      <c r="Y44" s="170"/>
      <c r="Z44" s="170"/>
      <c r="AA44" s="170"/>
      <c r="AB44" s="170"/>
      <c r="AC44" s="170"/>
      <c r="AD44" s="170"/>
      <c r="AE44" s="170"/>
      <c r="AF44" s="170"/>
      <c r="AG44" s="170"/>
      <c r="AH44" s="170"/>
      <c r="AI44" s="170"/>
      <c r="AJ44" s="170"/>
      <c r="AK44" s="170"/>
      <c r="AL44" s="170"/>
      <c r="AM44" s="170"/>
      <c r="AN44" s="170"/>
      <c r="AO44" s="170"/>
      <c r="AP44" s="170"/>
      <c r="AQ44" s="170"/>
      <c r="AR44" s="170"/>
      <c r="AS44" s="170"/>
      <c r="AT44" s="170"/>
      <c r="AU44" s="170"/>
      <c r="AV44" s="170"/>
      <c r="AW44" s="170"/>
      <c r="AX44" s="170"/>
      <c r="AY44" s="170"/>
      <c r="AZ44" s="170"/>
      <c r="BA44" s="170"/>
      <c r="BB44" s="170"/>
      <c r="BC44" s="170"/>
      <c r="BD44" s="170"/>
      <c r="BE44" s="170"/>
      <c r="BF44" s="171"/>
    </row>
    <row r="45" spans="1:58" ht="45.75" x14ac:dyDescent="0.2">
      <c r="A45" s="77" t="s">
        <v>24</v>
      </c>
      <c r="B45" s="75" t="s">
        <v>11</v>
      </c>
      <c r="C45" s="74" t="s">
        <v>11</v>
      </c>
      <c r="D45" s="112" t="s">
        <v>71</v>
      </c>
      <c r="E45" s="90" t="s">
        <v>14</v>
      </c>
      <c r="F45" s="82" t="s">
        <v>32</v>
      </c>
      <c r="G45" s="51" t="s">
        <v>74</v>
      </c>
      <c r="H45" s="109">
        <v>8.9</v>
      </c>
      <c r="I45" s="109"/>
      <c r="J45" s="109"/>
      <c r="K45" s="109"/>
      <c r="L45" s="109">
        <v>553.70000000000005</v>
      </c>
      <c r="M45" s="109"/>
      <c r="N45" s="109"/>
      <c r="O45" s="109"/>
      <c r="P45" s="109"/>
      <c r="Q45" s="109">
        <v>243.8</v>
      </c>
      <c r="R45" s="109"/>
      <c r="S45" s="109"/>
      <c r="T45" s="109"/>
      <c r="U45" s="109">
        <v>553.70000000000005</v>
      </c>
      <c r="V45" s="109">
        <v>70</v>
      </c>
      <c r="W45" s="109">
        <v>0</v>
      </c>
      <c r="X45" s="109">
        <v>483.7</v>
      </c>
      <c r="Y45" s="109">
        <v>8.9</v>
      </c>
      <c r="Z45" s="109"/>
      <c r="AA45" s="109"/>
      <c r="AB45" s="109"/>
      <c r="AC45" s="109">
        <v>553.70000000000005</v>
      </c>
      <c r="AD45" s="109"/>
      <c r="AE45" s="109"/>
      <c r="AF45" s="109"/>
      <c r="AG45" s="109"/>
      <c r="AH45" s="109">
        <v>243.8</v>
      </c>
      <c r="AI45" s="109"/>
      <c r="AJ45" s="109"/>
      <c r="AK45" s="109"/>
      <c r="AL45" s="122">
        <v>553.70000000000005</v>
      </c>
      <c r="AM45" s="122">
        <v>70</v>
      </c>
      <c r="AN45" s="122">
        <v>0</v>
      </c>
      <c r="AO45" s="122">
        <v>483.7</v>
      </c>
      <c r="AP45" s="109"/>
      <c r="AQ45" s="109"/>
      <c r="AR45" s="109"/>
      <c r="AS45" s="109"/>
      <c r="AT45" s="109">
        <v>1361</v>
      </c>
      <c r="AU45" s="109"/>
      <c r="AV45" s="109"/>
      <c r="AW45" s="109"/>
      <c r="AX45" s="109"/>
      <c r="AY45" s="109">
        <v>30</v>
      </c>
      <c r="AZ45" s="109"/>
      <c r="BA45" s="109"/>
      <c r="BB45" s="109"/>
      <c r="BC45" s="109">
        <f>AP45+AT45+AY45</f>
        <v>1391</v>
      </c>
      <c r="BD45" s="109">
        <v>109.5</v>
      </c>
      <c r="BE45" s="109">
        <v>0</v>
      </c>
      <c r="BF45" s="109">
        <v>1281.5</v>
      </c>
    </row>
    <row r="46" spans="1:58" ht="45.75" x14ac:dyDescent="0.2">
      <c r="A46" s="77" t="s">
        <v>24</v>
      </c>
      <c r="B46" s="75" t="s">
        <v>11</v>
      </c>
      <c r="C46" s="74" t="s">
        <v>12</v>
      </c>
      <c r="D46" s="112" t="s">
        <v>79</v>
      </c>
      <c r="E46" s="124" t="s">
        <v>14</v>
      </c>
      <c r="F46" s="125" t="s">
        <v>32</v>
      </c>
      <c r="G46" s="51" t="s">
        <v>74</v>
      </c>
      <c r="H46" s="109"/>
      <c r="I46" s="109"/>
      <c r="J46" s="109"/>
      <c r="K46" s="109"/>
      <c r="L46" s="109"/>
      <c r="M46" s="109"/>
      <c r="N46" s="109"/>
      <c r="O46" s="109"/>
      <c r="P46" s="109"/>
      <c r="Q46" s="109"/>
      <c r="R46" s="109"/>
      <c r="S46" s="109"/>
      <c r="T46" s="109"/>
      <c r="U46" s="109"/>
      <c r="V46" s="109"/>
      <c r="W46" s="109"/>
      <c r="X46" s="109"/>
      <c r="Y46" s="109"/>
      <c r="Z46" s="109"/>
      <c r="AA46" s="109"/>
      <c r="AB46" s="109"/>
      <c r="AC46" s="109"/>
      <c r="AD46" s="109"/>
      <c r="AE46" s="109"/>
      <c r="AF46" s="109"/>
      <c r="AG46" s="109"/>
      <c r="AH46" s="109"/>
      <c r="AI46" s="109"/>
      <c r="AJ46" s="109"/>
      <c r="AK46" s="109"/>
      <c r="AL46" s="122"/>
      <c r="AM46" s="122"/>
      <c r="AN46" s="122"/>
      <c r="AO46" s="122"/>
      <c r="AP46" s="109">
        <v>2.6</v>
      </c>
      <c r="AQ46" s="109"/>
      <c r="AR46" s="109"/>
      <c r="AS46" s="109"/>
      <c r="AT46" s="109"/>
      <c r="AU46" s="109"/>
      <c r="AV46" s="109"/>
      <c r="AW46" s="109"/>
      <c r="AX46" s="109"/>
      <c r="AY46" s="109">
        <v>14.7</v>
      </c>
      <c r="AZ46" s="109"/>
      <c r="BA46" s="109"/>
      <c r="BB46" s="109"/>
      <c r="BC46" s="109">
        <v>17.3</v>
      </c>
      <c r="BD46" s="109">
        <v>0</v>
      </c>
      <c r="BE46" s="109">
        <v>0</v>
      </c>
      <c r="BF46" s="109">
        <v>17.3</v>
      </c>
    </row>
    <row r="47" spans="1:58" ht="45.75" x14ac:dyDescent="0.2">
      <c r="A47" s="77" t="s">
        <v>24</v>
      </c>
      <c r="B47" s="75" t="s">
        <v>11</v>
      </c>
      <c r="C47" s="74" t="s">
        <v>13</v>
      </c>
      <c r="D47" s="112" t="s">
        <v>80</v>
      </c>
      <c r="E47" s="124" t="s">
        <v>14</v>
      </c>
      <c r="F47" s="125" t="s">
        <v>32</v>
      </c>
      <c r="G47" s="51" t="s">
        <v>74</v>
      </c>
      <c r="H47" s="109"/>
      <c r="I47" s="109"/>
      <c r="J47" s="109"/>
      <c r="K47" s="109"/>
      <c r="L47" s="109"/>
      <c r="M47" s="109"/>
      <c r="N47" s="109"/>
      <c r="O47" s="109"/>
      <c r="P47" s="109"/>
      <c r="Q47" s="109"/>
      <c r="R47" s="109"/>
      <c r="S47" s="109"/>
      <c r="T47" s="109"/>
      <c r="U47" s="109"/>
      <c r="V47" s="109"/>
      <c r="W47" s="109"/>
      <c r="X47" s="109"/>
      <c r="Y47" s="109"/>
      <c r="Z47" s="109"/>
      <c r="AA47" s="109"/>
      <c r="AB47" s="109"/>
      <c r="AC47" s="109"/>
      <c r="AD47" s="109"/>
      <c r="AE47" s="109"/>
      <c r="AF47" s="109"/>
      <c r="AG47" s="109"/>
      <c r="AH47" s="109"/>
      <c r="AI47" s="109"/>
      <c r="AJ47" s="109"/>
      <c r="AK47" s="109"/>
      <c r="AL47" s="122"/>
      <c r="AM47" s="122"/>
      <c r="AN47" s="122"/>
      <c r="AO47" s="122"/>
      <c r="AP47" s="109">
        <v>2.6</v>
      </c>
      <c r="AQ47" s="109"/>
      <c r="AR47" s="109"/>
      <c r="AS47" s="109"/>
      <c r="AT47" s="109"/>
      <c r="AU47" s="109"/>
      <c r="AV47" s="109"/>
      <c r="AW47" s="109"/>
      <c r="AX47" s="109"/>
      <c r="AY47" s="109">
        <v>14.4</v>
      </c>
      <c r="AZ47" s="109"/>
      <c r="BA47" s="109"/>
      <c r="BB47" s="109"/>
      <c r="BC47" s="109">
        <v>17</v>
      </c>
      <c r="BD47" s="109">
        <v>0.1</v>
      </c>
      <c r="BE47" s="109">
        <v>0</v>
      </c>
      <c r="BF47" s="109">
        <v>16.899999999999999</v>
      </c>
    </row>
    <row r="48" spans="1:58" s="3" customFormat="1" ht="16.5" customHeight="1" x14ac:dyDescent="0.2">
      <c r="A48" s="77" t="s">
        <v>24</v>
      </c>
      <c r="B48" s="20" t="s">
        <v>11</v>
      </c>
      <c r="C48" s="175" t="s">
        <v>15</v>
      </c>
      <c r="D48" s="175"/>
      <c r="E48" s="175"/>
      <c r="F48" s="175"/>
      <c r="G48" s="175"/>
      <c r="H48" s="6">
        <f>H45+H46+H47</f>
        <v>8.9</v>
      </c>
      <c r="I48" s="6"/>
      <c r="J48" s="6"/>
      <c r="K48" s="6"/>
      <c r="L48" s="6">
        <f t="shared" ref="L48:BF48" si="6">L45+L46+L47</f>
        <v>553.70000000000005</v>
      </c>
      <c r="M48" s="6"/>
      <c r="N48" s="6"/>
      <c r="O48" s="6"/>
      <c r="P48" s="6"/>
      <c r="Q48" s="6">
        <f t="shared" si="6"/>
        <v>243.8</v>
      </c>
      <c r="R48" s="6"/>
      <c r="S48" s="6"/>
      <c r="T48" s="6"/>
      <c r="U48" s="6">
        <f t="shared" si="6"/>
        <v>553.70000000000005</v>
      </c>
      <c r="V48" s="6">
        <f t="shared" si="6"/>
        <v>70</v>
      </c>
      <c r="W48" s="6">
        <f t="shared" si="6"/>
        <v>0</v>
      </c>
      <c r="X48" s="6">
        <f t="shared" si="6"/>
        <v>483.7</v>
      </c>
      <c r="Y48" s="6">
        <f t="shared" si="6"/>
        <v>8.9</v>
      </c>
      <c r="Z48" s="6"/>
      <c r="AA48" s="6"/>
      <c r="AB48" s="6"/>
      <c r="AC48" s="6">
        <f t="shared" si="6"/>
        <v>553.70000000000005</v>
      </c>
      <c r="AD48" s="6"/>
      <c r="AE48" s="6"/>
      <c r="AF48" s="6"/>
      <c r="AG48" s="6"/>
      <c r="AH48" s="6">
        <f t="shared" si="6"/>
        <v>243.8</v>
      </c>
      <c r="AI48" s="6"/>
      <c r="AJ48" s="6"/>
      <c r="AK48" s="6"/>
      <c r="AL48" s="6">
        <f t="shared" si="6"/>
        <v>553.70000000000005</v>
      </c>
      <c r="AM48" s="6">
        <f t="shared" si="6"/>
        <v>70</v>
      </c>
      <c r="AN48" s="6">
        <f t="shared" si="6"/>
        <v>0</v>
      </c>
      <c r="AO48" s="6">
        <f t="shared" si="6"/>
        <v>483.7</v>
      </c>
      <c r="AP48" s="6">
        <f t="shared" si="6"/>
        <v>5.2</v>
      </c>
      <c r="AQ48" s="6"/>
      <c r="AR48" s="6"/>
      <c r="AS48" s="6"/>
      <c r="AT48" s="6">
        <f t="shared" si="6"/>
        <v>1361</v>
      </c>
      <c r="AU48" s="6"/>
      <c r="AV48" s="6"/>
      <c r="AW48" s="6"/>
      <c r="AX48" s="6"/>
      <c r="AY48" s="6">
        <f t="shared" si="6"/>
        <v>59.1</v>
      </c>
      <c r="AZ48" s="6"/>
      <c r="BA48" s="6"/>
      <c r="BB48" s="6"/>
      <c r="BC48" s="6">
        <f t="shared" si="6"/>
        <v>1425.3</v>
      </c>
      <c r="BD48" s="6">
        <f t="shared" si="6"/>
        <v>109.6</v>
      </c>
      <c r="BE48" s="6">
        <f t="shared" si="6"/>
        <v>0</v>
      </c>
      <c r="BF48" s="6">
        <f t="shared" si="6"/>
        <v>1315.7</v>
      </c>
    </row>
    <row r="49" spans="1:58" ht="12" customHeight="1" x14ac:dyDescent="0.2">
      <c r="A49" s="19" t="s">
        <v>24</v>
      </c>
      <c r="B49" s="178" t="s">
        <v>16</v>
      </c>
      <c r="C49" s="178"/>
      <c r="D49" s="178"/>
      <c r="E49" s="178"/>
      <c r="F49" s="178"/>
      <c r="G49" s="178"/>
      <c r="H49" s="10">
        <f>H48</f>
        <v>8.9</v>
      </c>
      <c r="I49" s="10"/>
      <c r="J49" s="10"/>
      <c r="K49" s="10"/>
      <c r="L49" s="10">
        <f t="shared" ref="L49:BF49" si="7">L48</f>
        <v>553.70000000000005</v>
      </c>
      <c r="M49" s="10"/>
      <c r="N49" s="10"/>
      <c r="O49" s="10"/>
      <c r="P49" s="10"/>
      <c r="Q49" s="10">
        <f t="shared" si="7"/>
        <v>243.8</v>
      </c>
      <c r="R49" s="10"/>
      <c r="S49" s="10"/>
      <c r="T49" s="10"/>
      <c r="U49" s="10">
        <f t="shared" si="7"/>
        <v>553.70000000000005</v>
      </c>
      <c r="V49" s="10">
        <f t="shared" si="7"/>
        <v>70</v>
      </c>
      <c r="W49" s="10">
        <f t="shared" si="7"/>
        <v>0</v>
      </c>
      <c r="X49" s="10">
        <f t="shared" si="7"/>
        <v>483.7</v>
      </c>
      <c r="Y49" s="10">
        <f t="shared" si="7"/>
        <v>8.9</v>
      </c>
      <c r="Z49" s="10"/>
      <c r="AA49" s="10"/>
      <c r="AB49" s="10"/>
      <c r="AC49" s="10">
        <f t="shared" si="7"/>
        <v>553.70000000000005</v>
      </c>
      <c r="AD49" s="10"/>
      <c r="AE49" s="10"/>
      <c r="AF49" s="10"/>
      <c r="AG49" s="10"/>
      <c r="AH49" s="10">
        <f t="shared" si="7"/>
        <v>243.8</v>
      </c>
      <c r="AI49" s="10"/>
      <c r="AJ49" s="10"/>
      <c r="AK49" s="10"/>
      <c r="AL49" s="10">
        <f t="shared" si="7"/>
        <v>553.70000000000005</v>
      </c>
      <c r="AM49" s="10">
        <f t="shared" si="7"/>
        <v>70</v>
      </c>
      <c r="AN49" s="10">
        <f t="shared" si="7"/>
        <v>0</v>
      </c>
      <c r="AO49" s="10">
        <f t="shared" si="7"/>
        <v>483.7</v>
      </c>
      <c r="AP49" s="10">
        <f t="shared" si="7"/>
        <v>5.2</v>
      </c>
      <c r="AQ49" s="10"/>
      <c r="AR49" s="10"/>
      <c r="AS49" s="10"/>
      <c r="AT49" s="10">
        <f t="shared" si="7"/>
        <v>1361</v>
      </c>
      <c r="AU49" s="10"/>
      <c r="AV49" s="10"/>
      <c r="AW49" s="10"/>
      <c r="AX49" s="10"/>
      <c r="AY49" s="10">
        <f t="shared" si="7"/>
        <v>59.1</v>
      </c>
      <c r="AZ49" s="10"/>
      <c r="BA49" s="10"/>
      <c r="BB49" s="10"/>
      <c r="BC49" s="10">
        <f t="shared" si="7"/>
        <v>1425.3</v>
      </c>
      <c r="BD49" s="10">
        <f t="shared" si="7"/>
        <v>109.6</v>
      </c>
      <c r="BE49" s="10">
        <f t="shared" si="7"/>
        <v>0</v>
      </c>
      <c r="BF49" s="10">
        <f t="shared" si="7"/>
        <v>1315.7</v>
      </c>
    </row>
    <row r="50" spans="1:58" ht="12" customHeight="1" x14ac:dyDescent="0.2">
      <c r="A50" s="55" t="s">
        <v>25</v>
      </c>
      <c r="B50" s="164" t="s">
        <v>44</v>
      </c>
      <c r="C50" s="165"/>
      <c r="D50" s="165"/>
      <c r="E50" s="165"/>
      <c r="F50" s="165"/>
      <c r="G50" s="165"/>
      <c r="H50" s="165"/>
      <c r="I50" s="165"/>
      <c r="J50" s="165"/>
      <c r="K50" s="165"/>
      <c r="L50" s="165"/>
      <c r="M50" s="165"/>
      <c r="N50" s="165"/>
      <c r="O50" s="165"/>
      <c r="P50" s="165"/>
      <c r="Q50" s="165"/>
      <c r="R50" s="165"/>
      <c r="S50" s="165"/>
      <c r="T50" s="165"/>
      <c r="U50" s="165"/>
      <c r="V50" s="165"/>
      <c r="W50" s="165"/>
      <c r="X50" s="165"/>
      <c r="Y50" s="165"/>
      <c r="Z50" s="165"/>
      <c r="AA50" s="165"/>
      <c r="AB50" s="165"/>
      <c r="AC50" s="165"/>
      <c r="AD50" s="165"/>
      <c r="AE50" s="165"/>
      <c r="AF50" s="165"/>
      <c r="AG50" s="165"/>
      <c r="AH50" s="165"/>
      <c r="AI50" s="165"/>
      <c r="AJ50" s="165"/>
      <c r="AK50" s="165"/>
      <c r="AL50" s="165"/>
      <c r="AM50" s="165"/>
      <c r="AN50" s="165"/>
      <c r="AO50" s="165"/>
      <c r="AP50" s="165"/>
      <c r="AQ50" s="165"/>
      <c r="AR50" s="165"/>
      <c r="AS50" s="165"/>
      <c r="AT50" s="165"/>
      <c r="AU50" s="165"/>
      <c r="AV50" s="165"/>
      <c r="AW50" s="165"/>
      <c r="AX50" s="165"/>
      <c r="AY50" s="165"/>
      <c r="AZ50" s="165"/>
      <c r="BA50" s="165"/>
      <c r="BB50" s="165"/>
      <c r="BC50" s="165"/>
      <c r="BD50" s="165"/>
      <c r="BE50" s="165"/>
      <c r="BF50" s="166"/>
    </row>
    <row r="51" spans="1:58" ht="12" customHeight="1" x14ac:dyDescent="0.2">
      <c r="A51" s="55" t="s">
        <v>25</v>
      </c>
      <c r="B51" s="20" t="s">
        <v>11</v>
      </c>
      <c r="C51" s="167" t="s">
        <v>82</v>
      </c>
      <c r="D51" s="168"/>
      <c r="E51" s="168"/>
      <c r="F51" s="168"/>
      <c r="G51" s="168"/>
      <c r="H51" s="168"/>
      <c r="I51" s="168"/>
      <c r="J51" s="168"/>
      <c r="K51" s="168"/>
      <c r="L51" s="168"/>
      <c r="M51" s="168"/>
      <c r="N51" s="168"/>
      <c r="O51" s="168"/>
      <c r="P51" s="168"/>
      <c r="Q51" s="168"/>
      <c r="R51" s="168"/>
      <c r="S51" s="168"/>
      <c r="T51" s="168"/>
      <c r="U51" s="168"/>
      <c r="V51" s="168"/>
      <c r="W51" s="168"/>
      <c r="X51" s="168"/>
      <c r="Y51" s="168"/>
      <c r="Z51" s="168"/>
      <c r="AA51" s="168"/>
      <c r="AB51" s="168"/>
      <c r="AC51" s="168"/>
      <c r="AD51" s="168"/>
      <c r="AE51" s="168"/>
      <c r="AF51" s="168"/>
      <c r="AG51" s="168"/>
      <c r="AH51" s="168"/>
      <c r="AI51" s="168"/>
      <c r="AJ51" s="168"/>
      <c r="AK51" s="168"/>
      <c r="AL51" s="168"/>
      <c r="AM51" s="168"/>
      <c r="AN51" s="168"/>
      <c r="AO51" s="168"/>
      <c r="AP51" s="168"/>
      <c r="AQ51" s="168"/>
      <c r="AR51" s="168"/>
      <c r="AS51" s="168"/>
      <c r="AT51" s="168"/>
      <c r="AU51" s="168"/>
      <c r="AV51" s="168"/>
      <c r="AW51" s="168"/>
      <c r="AX51" s="168"/>
      <c r="AY51" s="168"/>
      <c r="AZ51" s="168"/>
      <c r="BA51" s="168"/>
      <c r="BB51" s="168"/>
      <c r="BC51" s="168"/>
      <c r="BD51" s="168"/>
      <c r="BE51" s="168"/>
      <c r="BF51" s="168"/>
    </row>
    <row r="52" spans="1:58" ht="45.75" customHeight="1" x14ac:dyDescent="0.2">
      <c r="A52" s="88" t="s">
        <v>25</v>
      </c>
      <c r="B52" s="89" t="s">
        <v>11</v>
      </c>
      <c r="C52" s="87" t="s">
        <v>11</v>
      </c>
      <c r="D52" s="83" t="s">
        <v>72</v>
      </c>
      <c r="E52" s="84" t="s">
        <v>14</v>
      </c>
      <c r="F52" s="85">
        <v>188718528</v>
      </c>
      <c r="G52" s="86" t="s">
        <v>74</v>
      </c>
      <c r="H52" s="5"/>
      <c r="I52" s="5"/>
      <c r="J52" s="5"/>
      <c r="K52" s="5"/>
      <c r="L52" s="5">
        <v>23.4</v>
      </c>
      <c r="M52" s="5"/>
      <c r="N52" s="5"/>
      <c r="O52" s="5"/>
      <c r="P52" s="5"/>
      <c r="Q52" s="5"/>
      <c r="R52" s="5"/>
      <c r="S52" s="5"/>
      <c r="T52" s="5"/>
      <c r="U52" s="5">
        <v>23.4</v>
      </c>
      <c r="V52" s="5">
        <v>0</v>
      </c>
      <c r="W52" s="5">
        <v>0</v>
      </c>
      <c r="X52" s="5">
        <v>23.4</v>
      </c>
      <c r="Y52" s="5"/>
      <c r="Z52" s="5"/>
      <c r="AA52" s="5"/>
      <c r="AB52" s="5"/>
      <c r="AC52" s="5">
        <v>23.4</v>
      </c>
      <c r="AD52" s="5"/>
      <c r="AE52" s="5"/>
      <c r="AF52" s="5"/>
      <c r="AG52" s="5"/>
      <c r="AH52" s="5"/>
      <c r="AI52" s="5"/>
      <c r="AJ52" s="5"/>
      <c r="AK52" s="5"/>
      <c r="AL52" s="5">
        <v>23.4</v>
      </c>
      <c r="AM52" s="5">
        <v>0</v>
      </c>
      <c r="AN52" s="5">
        <v>0</v>
      </c>
      <c r="AO52" s="5">
        <v>23.4</v>
      </c>
      <c r="AP52" s="5"/>
      <c r="AQ52" s="5"/>
      <c r="AR52" s="5"/>
      <c r="AS52" s="5"/>
      <c r="AT52" s="117">
        <v>23.4</v>
      </c>
      <c r="AU52" s="5"/>
      <c r="AV52" s="5"/>
      <c r="AW52" s="5"/>
      <c r="AX52" s="5"/>
      <c r="AY52" s="5"/>
      <c r="AZ52" s="5"/>
      <c r="BA52" s="5"/>
      <c r="BB52" s="5"/>
      <c r="BC52" s="5">
        <v>23.4</v>
      </c>
      <c r="BD52" s="5">
        <v>0</v>
      </c>
      <c r="BE52" s="5">
        <v>0</v>
      </c>
      <c r="BF52" s="5">
        <v>23.4</v>
      </c>
    </row>
    <row r="53" spans="1:58" ht="12" customHeight="1" x14ac:dyDescent="0.2">
      <c r="A53" s="55" t="s">
        <v>25</v>
      </c>
      <c r="B53" s="20" t="s">
        <v>11</v>
      </c>
      <c r="C53" s="175" t="s">
        <v>15</v>
      </c>
      <c r="D53" s="175"/>
      <c r="E53" s="175"/>
      <c r="F53" s="175"/>
      <c r="G53" s="175"/>
      <c r="H53" s="6"/>
      <c r="I53" s="6"/>
      <c r="J53" s="6"/>
      <c r="K53" s="6"/>
      <c r="L53" s="6">
        <f>SUM(L52:L52)</f>
        <v>23.4</v>
      </c>
      <c r="M53" s="6"/>
      <c r="N53" s="6"/>
      <c r="O53" s="6"/>
      <c r="P53" s="6"/>
      <c r="Q53" s="6"/>
      <c r="R53" s="6"/>
      <c r="S53" s="6"/>
      <c r="T53" s="6"/>
      <c r="U53" s="6">
        <f t="shared" ref="U53:BF53" si="8">SUM(U52:U52)</f>
        <v>23.4</v>
      </c>
      <c r="V53" s="6">
        <f t="shared" si="8"/>
        <v>0</v>
      </c>
      <c r="W53" s="6">
        <f t="shared" si="8"/>
        <v>0</v>
      </c>
      <c r="X53" s="6">
        <f t="shared" si="8"/>
        <v>23.4</v>
      </c>
      <c r="Y53" s="6"/>
      <c r="Z53" s="6"/>
      <c r="AA53" s="6"/>
      <c r="AB53" s="6"/>
      <c r="AC53" s="6">
        <f t="shared" si="8"/>
        <v>23.4</v>
      </c>
      <c r="AD53" s="6"/>
      <c r="AE53" s="6"/>
      <c r="AF53" s="6"/>
      <c r="AG53" s="6"/>
      <c r="AH53" s="6"/>
      <c r="AI53" s="6"/>
      <c r="AJ53" s="6"/>
      <c r="AK53" s="6"/>
      <c r="AL53" s="6">
        <f t="shared" si="8"/>
        <v>23.4</v>
      </c>
      <c r="AM53" s="6">
        <f t="shared" si="8"/>
        <v>0</v>
      </c>
      <c r="AN53" s="6">
        <f t="shared" si="8"/>
        <v>0</v>
      </c>
      <c r="AO53" s="6">
        <f t="shared" si="8"/>
        <v>23.4</v>
      </c>
      <c r="AP53" s="6"/>
      <c r="AQ53" s="6"/>
      <c r="AR53" s="6"/>
      <c r="AS53" s="6"/>
      <c r="AT53" s="6">
        <f t="shared" si="8"/>
        <v>23.4</v>
      </c>
      <c r="AU53" s="6"/>
      <c r="AV53" s="6"/>
      <c r="AW53" s="6"/>
      <c r="AX53" s="6"/>
      <c r="AY53" s="6"/>
      <c r="AZ53" s="6"/>
      <c r="BA53" s="6"/>
      <c r="BB53" s="6"/>
      <c r="BC53" s="6">
        <f t="shared" si="8"/>
        <v>23.4</v>
      </c>
      <c r="BD53" s="6">
        <f t="shared" si="8"/>
        <v>0</v>
      </c>
      <c r="BE53" s="6">
        <f t="shared" si="8"/>
        <v>0</v>
      </c>
      <c r="BF53" s="6">
        <f t="shared" si="8"/>
        <v>23.4</v>
      </c>
    </row>
    <row r="54" spans="1:58" ht="12" customHeight="1" x14ac:dyDescent="0.2">
      <c r="A54" s="55" t="s">
        <v>25</v>
      </c>
      <c r="B54" s="178" t="s">
        <v>16</v>
      </c>
      <c r="C54" s="178"/>
      <c r="D54" s="178"/>
      <c r="E54" s="178"/>
      <c r="F54" s="178"/>
      <c r="G54" s="178"/>
      <c r="H54" s="10"/>
      <c r="I54" s="10"/>
      <c r="J54" s="10"/>
      <c r="K54" s="10"/>
      <c r="L54" s="10">
        <f t="shared" ref="L54:BF54" si="9">L53</f>
        <v>23.4</v>
      </c>
      <c r="M54" s="10"/>
      <c r="N54" s="10"/>
      <c r="O54" s="10"/>
      <c r="P54" s="10"/>
      <c r="Q54" s="10"/>
      <c r="R54" s="10"/>
      <c r="S54" s="10"/>
      <c r="T54" s="10"/>
      <c r="U54" s="10">
        <f t="shared" si="9"/>
        <v>23.4</v>
      </c>
      <c r="V54" s="10">
        <f t="shared" si="9"/>
        <v>0</v>
      </c>
      <c r="W54" s="10">
        <f t="shared" si="9"/>
        <v>0</v>
      </c>
      <c r="X54" s="10">
        <f t="shared" si="9"/>
        <v>23.4</v>
      </c>
      <c r="Y54" s="10"/>
      <c r="Z54" s="10"/>
      <c r="AA54" s="10"/>
      <c r="AB54" s="10"/>
      <c r="AC54" s="10">
        <f t="shared" si="9"/>
        <v>23.4</v>
      </c>
      <c r="AD54" s="10"/>
      <c r="AE54" s="10"/>
      <c r="AF54" s="10"/>
      <c r="AG54" s="10"/>
      <c r="AH54" s="10"/>
      <c r="AI54" s="10"/>
      <c r="AJ54" s="10"/>
      <c r="AK54" s="10"/>
      <c r="AL54" s="10">
        <f t="shared" si="9"/>
        <v>23.4</v>
      </c>
      <c r="AM54" s="10">
        <f t="shared" si="9"/>
        <v>0</v>
      </c>
      <c r="AN54" s="10">
        <f t="shared" si="9"/>
        <v>0</v>
      </c>
      <c r="AO54" s="10">
        <f t="shared" si="9"/>
        <v>23.4</v>
      </c>
      <c r="AP54" s="10"/>
      <c r="AQ54" s="10"/>
      <c r="AR54" s="10"/>
      <c r="AS54" s="10"/>
      <c r="AT54" s="10">
        <f t="shared" si="9"/>
        <v>23.4</v>
      </c>
      <c r="AU54" s="10"/>
      <c r="AV54" s="10"/>
      <c r="AW54" s="10"/>
      <c r="AX54" s="10"/>
      <c r="AY54" s="10"/>
      <c r="AZ54" s="10"/>
      <c r="BA54" s="10"/>
      <c r="BB54" s="10"/>
      <c r="BC54" s="10">
        <f t="shared" si="9"/>
        <v>23.4</v>
      </c>
      <c r="BD54" s="10">
        <f t="shared" si="9"/>
        <v>0</v>
      </c>
      <c r="BE54" s="10">
        <f t="shared" si="9"/>
        <v>0</v>
      </c>
      <c r="BF54" s="10">
        <f t="shared" si="9"/>
        <v>23.4</v>
      </c>
    </row>
    <row r="55" spans="1:58" ht="12" customHeight="1" x14ac:dyDescent="0.2">
      <c r="A55" s="55" t="s">
        <v>26</v>
      </c>
      <c r="B55" s="164" t="s">
        <v>45</v>
      </c>
      <c r="C55" s="165"/>
      <c r="D55" s="165"/>
      <c r="E55" s="165"/>
      <c r="F55" s="165"/>
      <c r="G55" s="165"/>
      <c r="H55" s="165"/>
      <c r="I55" s="165"/>
      <c r="J55" s="165"/>
      <c r="K55" s="165"/>
      <c r="L55" s="165"/>
      <c r="M55" s="165"/>
      <c r="N55" s="165"/>
      <c r="O55" s="165"/>
      <c r="P55" s="165"/>
      <c r="Q55" s="165"/>
      <c r="R55" s="165"/>
      <c r="S55" s="165"/>
      <c r="T55" s="165"/>
      <c r="U55" s="165"/>
      <c r="V55" s="165"/>
      <c r="W55" s="165"/>
      <c r="X55" s="165"/>
      <c r="Y55" s="165"/>
      <c r="Z55" s="165"/>
      <c r="AA55" s="165"/>
      <c r="AB55" s="165"/>
      <c r="AC55" s="165"/>
      <c r="AD55" s="165"/>
      <c r="AE55" s="165"/>
      <c r="AF55" s="165"/>
      <c r="AG55" s="165"/>
      <c r="AH55" s="165"/>
      <c r="AI55" s="165"/>
      <c r="AJ55" s="165"/>
      <c r="AK55" s="165"/>
      <c r="AL55" s="165"/>
      <c r="AM55" s="165"/>
      <c r="AN55" s="165"/>
      <c r="AO55" s="165"/>
      <c r="AP55" s="165"/>
      <c r="AQ55" s="165"/>
      <c r="AR55" s="165"/>
      <c r="AS55" s="165"/>
      <c r="AT55" s="165"/>
      <c r="AU55" s="165"/>
      <c r="AV55" s="165"/>
      <c r="AW55" s="165"/>
      <c r="AX55" s="165"/>
      <c r="AY55" s="165"/>
      <c r="AZ55" s="165"/>
      <c r="BA55" s="165"/>
      <c r="BB55" s="165"/>
      <c r="BC55" s="165"/>
      <c r="BD55" s="165"/>
      <c r="BE55" s="165"/>
      <c r="BF55" s="166"/>
    </row>
    <row r="56" spans="1:58" ht="12" customHeight="1" x14ac:dyDescent="0.2">
      <c r="A56" s="55" t="s">
        <v>26</v>
      </c>
      <c r="B56" s="20" t="s">
        <v>11</v>
      </c>
      <c r="C56" s="167" t="s">
        <v>81</v>
      </c>
      <c r="D56" s="168"/>
      <c r="E56" s="168"/>
      <c r="F56" s="168"/>
      <c r="G56" s="168"/>
      <c r="H56" s="168"/>
      <c r="I56" s="168"/>
      <c r="J56" s="168"/>
      <c r="K56" s="168"/>
      <c r="L56" s="168"/>
      <c r="M56" s="168"/>
      <c r="N56" s="168"/>
      <c r="O56" s="168"/>
      <c r="P56" s="168"/>
      <c r="Q56" s="168"/>
      <c r="R56" s="168"/>
      <c r="S56" s="168"/>
      <c r="T56" s="168"/>
      <c r="U56" s="168"/>
      <c r="V56" s="168"/>
      <c r="W56" s="168"/>
      <c r="X56" s="168"/>
      <c r="Y56" s="168"/>
      <c r="Z56" s="168"/>
      <c r="AA56" s="168"/>
      <c r="AB56" s="168"/>
      <c r="AC56" s="168"/>
      <c r="AD56" s="168"/>
      <c r="AE56" s="168"/>
      <c r="AF56" s="168"/>
      <c r="AG56" s="168"/>
      <c r="AH56" s="168"/>
      <c r="AI56" s="168"/>
      <c r="AJ56" s="168"/>
      <c r="AK56" s="168"/>
      <c r="AL56" s="168"/>
      <c r="AM56" s="168"/>
      <c r="AN56" s="168"/>
      <c r="AO56" s="168"/>
      <c r="AP56" s="168"/>
      <c r="AQ56" s="168"/>
      <c r="AR56" s="168"/>
      <c r="AS56" s="168"/>
      <c r="AT56" s="168"/>
      <c r="AU56" s="168"/>
      <c r="AV56" s="168"/>
      <c r="AW56" s="168"/>
      <c r="AX56" s="168"/>
      <c r="AY56" s="168"/>
      <c r="AZ56" s="168"/>
      <c r="BA56" s="168"/>
      <c r="BB56" s="168"/>
      <c r="BC56" s="168"/>
      <c r="BD56" s="168"/>
      <c r="BE56" s="168"/>
      <c r="BF56" s="168"/>
    </row>
    <row r="57" spans="1:58" ht="45.75" x14ac:dyDescent="0.2">
      <c r="A57" s="55" t="s">
        <v>26</v>
      </c>
      <c r="B57" s="20" t="s">
        <v>11</v>
      </c>
      <c r="C57" s="78" t="s">
        <v>11</v>
      </c>
      <c r="D57" s="58" t="s">
        <v>46</v>
      </c>
      <c r="E57" s="45" t="s">
        <v>14</v>
      </c>
      <c r="F57" s="46">
        <v>188718528</v>
      </c>
      <c r="G57" s="61" t="s">
        <v>76</v>
      </c>
      <c r="H57" s="9"/>
      <c r="I57" s="9"/>
      <c r="J57" s="9"/>
      <c r="K57" s="9"/>
      <c r="L57" s="5">
        <v>7.2</v>
      </c>
      <c r="M57" s="5"/>
      <c r="N57" s="5"/>
      <c r="O57" s="5"/>
      <c r="P57" s="5"/>
      <c r="Q57" s="5"/>
      <c r="R57" s="5"/>
      <c r="S57" s="5"/>
      <c r="T57" s="5"/>
      <c r="U57" s="5">
        <v>7.2</v>
      </c>
      <c r="V57" s="5">
        <v>7.2</v>
      </c>
      <c r="W57" s="5">
        <v>0</v>
      </c>
      <c r="X57" s="5">
        <v>0</v>
      </c>
      <c r="Y57" s="9"/>
      <c r="Z57" s="5"/>
      <c r="AA57" s="5"/>
      <c r="AB57" s="5"/>
      <c r="AC57" s="5">
        <v>7.2</v>
      </c>
      <c r="AD57" s="5"/>
      <c r="AE57" s="5"/>
      <c r="AF57" s="5"/>
      <c r="AG57" s="5"/>
      <c r="AH57" s="5"/>
      <c r="AI57" s="5"/>
      <c r="AJ57" s="5"/>
      <c r="AK57" s="5"/>
      <c r="AL57" s="5">
        <v>7.2</v>
      </c>
      <c r="AM57" s="5">
        <v>7.2</v>
      </c>
      <c r="AN57" s="5">
        <v>0</v>
      </c>
      <c r="AO57" s="5">
        <v>0</v>
      </c>
      <c r="AP57" s="5"/>
      <c r="AQ57" s="5"/>
      <c r="AR57" s="5"/>
      <c r="AS57" s="5"/>
      <c r="AT57" s="117">
        <v>7.2</v>
      </c>
      <c r="AU57" s="117"/>
      <c r="AV57" s="117"/>
      <c r="AW57" s="117"/>
      <c r="AX57" s="117"/>
      <c r="AY57" s="117"/>
      <c r="AZ57" s="117"/>
      <c r="BA57" s="117"/>
      <c r="BB57" s="117"/>
      <c r="BC57" s="117">
        <v>7.2</v>
      </c>
      <c r="BD57" s="117">
        <v>7.2</v>
      </c>
      <c r="BE57" s="117">
        <v>0</v>
      </c>
      <c r="BF57" s="117">
        <v>0</v>
      </c>
    </row>
    <row r="58" spans="1:58" ht="12" customHeight="1" x14ac:dyDescent="0.2">
      <c r="A58" s="55" t="s">
        <v>26</v>
      </c>
      <c r="B58" s="20" t="s">
        <v>11</v>
      </c>
      <c r="C58" s="175" t="s">
        <v>15</v>
      </c>
      <c r="D58" s="175"/>
      <c r="E58" s="175"/>
      <c r="F58" s="175"/>
      <c r="G58" s="175"/>
      <c r="H58" s="59"/>
      <c r="I58" s="59"/>
      <c r="J58" s="59"/>
      <c r="K58" s="59"/>
      <c r="L58" s="59">
        <f t="shared" ref="L58:BF58" si="10">SUM(L57)</f>
        <v>7.2</v>
      </c>
      <c r="M58" s="59"/>
      <c r="N58" s="59"/>
      <c r="O58" s="59"/>
      <c r="P58" s="59"/>
      <c r="Q58" s="59"/>
      <c r="R58" s="59"/>
      <c r="S58" s="59"/>
      <c r="T58" s="59"/>
      <c r="U58" s="59">
        <f t="shared" si="10"/>
        <v>7.2</v>
      </c>
      <c r="V58" s="59">
        <f t="shared" si="10"/>
        <v>7.2</v>
      </c>
      <c r="W58" s="59">
        <f t="shared" si="10"/>
        <v>0</v>
      </c>
      <c r="X58" s="59">
        <f t="shared" si="10"/>
        <v>0</v>
      </c>
      <c r="Y58" s="59"/>
      <c r="Z58" s="59"/>
      <c r="AA58" s="59"/>
      <c r="AB58" s="59"/>
      <c r="AC58" s="59">
        <f>SUM(AC57)</f>
        <v>7.2</v>
      </c>
      <c r="AD58" s="59"/>
      <c r="AE58" s="59"/>
      <c r="AF58" s="59"/>
      <c r="AG58" s="59"/>
      <c r="AH58" s="59"/>
      <c r="AI58" s="59"/>
      <c r="AJ58" s="59"/>
      <c r="AK58" s="59"/>
      <c r="AL58" s="59">
        <f t="shared" ref="AL58:AO58" si="11">SUM(AL57)</f>
        <v>7.2</v>
      </c>
      <c r="AM58" s="59">
        <f t="shared" si="11"/>
        <v>7.2</v>
      </c>
      <c r="AN58" s="59">
        <f t="shared" si="11"/>
        <v>0</v>
      </c>
      <c r="AO58" s="59">
        <f t="shared" si="11"/>
        <v>0</v>
      </c>
      <c r="AP58" s="59"/>
      <c r="AQ58" s="59"/>
      <c r="AR58" s="59"/>
      <c r="AS58" s="59"/>
      <c r="AT58" s="59">
        <f t="shared" si="10"/>
        <v>7.2</v>
      </c>
      <c r="AU58" s="59"/>
      <c r="AV58" s="59"/>
      <c r="AW58" s="59"/>
      <c r="AX58" s="59"/>
      <c r="AY58" s="59"/>
      <c r="AZ58" s="59"/>
      <c r="BA58" s="59"/>
      <c r="BB58" s="59"/>
      <c r="BC58" s="59">
        <f t="shared" si="10"/>
        <v>7.2</v>
      </c>
      <c r="BD58" s="59">
        <f t="shared" si="10"/>
        <v>7.2</v>
      </c>
      <c r="BE58" s="59">
        <f t="shared" si="10"/>
        <v>0</v>
      </c>
      <c r="BF58" s="59">
        <f t="shared" si="10"/>
        <v>0</v>
      </c>
    </row>
    <row r="59" spans="1:58" ht="12" customHeight="1" x14ac:dyDescent="0.2">
      <c r="A59" s="57" t="s">
        <v>26</v>
      </c>
      <c r="B59" s="178" t="s">
        <v>16</v>
      </c>
      <c r="C59" s="178"/>
      <c r="D59" s="178"/>
      <c r="E59" s="178"/>
      <c r="F59" s="178"/>
      <c r="G59" s="178"/>
      <c r="H59" s="10"/>
      <c r="I59" s="10"/>
      <c r="J59" s="10"/>
      <c r="K59" s="10"/>
      <c r="L59" s="10">
        <f t="shared" ref="L59:BF59" si="12">L58</f>
        <v>7.2</v>
      </c>
      <c r="M59" s="10"/>
      <c r="N59" s="10"/>
      <c r="O59" s="10"/>
      <c r="P59" s="10"/>
      <c r="Q59" s="10"/>
      <c r="R59" s="10"/>
      <c r="S59" s="10"/>
      <c r="T59" s="10"/>
      <c r="U59" s="10">
        <f t="shared" si="12"/>
        <v>7.2</v>
      </c>
      <c r="V59" s="10">
        <f t="shared" si="12"/>
        <v>7.2</v>
      </c>
      <c r="W59" s="10">
        <f t="shared" si="12"/>
        <v>0</v>
      </c>
      <c r="X59" s="10">
        <f t="shared" si="12"/>
        <v>0</v>
      </c>
      <c r="Y59" s="10"/>
      <c r="Z59" s="10"/>
      <c r="AA59" s="10"/>
      <c r="AB59" s="10"/>
      <c r="AC59" s="10">
        <f t="shared" si="12"/>
        <v>7.2</v>
      </c>
      <c r="AD59" s="10"/>
      <c r="AE59" s="10"/>
      <c r="AF59" s="10"/>
      <c r="AG59" s="10"/>
      <c r="AH59" s="10"/>
      <c r="AI59" s="10"/>
      <c r="AJ59" s="10"/>
      <c r="AK59" s="10"/>
      <c r="AL59" s="10">
        <f t="shared" si="12"/>
        <v>7.2</v>
      </c>
      <c r="AM59" s="10">
        <f t="shared" si="12"/>
        <v>7.2</v>
      </c>
      <c r="AN59" s="10">
        <f t="shared" si="12"/>
        <v>0</v>
      </c>
      <c r="AO59" s="10">
        <f t="shared" si="12"/>
        <v>0</v>
      </c>
      <c r="AP59" s="10"/>
      <c r="AQ59" s="10"/>
      <c r="AR59" s="10"/>
      <c r="AS59" s="10"/>
      <c r="AT59" s="10">
        <f t="shared" si="12"/>
        <v>7.2</v>
      </c>
      <c r="AU59" s="10"/>
      <c r="AV59" s="10"/>
      <c r="AW59" s="10"/>
      <c r="AX59" s="10"/>
      <c r="AY59" s="10"/>
      <c r="AZ59" s="10"/>
      <c r="BA59" s="10"/>
      <c r="BB59" s="10"/>
      <c r="BC59" s="10">
        <f t="shared" si="12"/>
        <v>7.2</v>
      </c>
      <c r="BD59" s="10">
        <f t="shared" si="12"/>
        <v>7.2</v>
      </c>
      <c r="BE59" s="10">
        <f t="shared" si="12"/>
        <v>0</v>
      </c>
      <c r="BF59" s="10">
        <f t="shared" si="12"/>
        <v>0</v>
      </c>
    </row>
    <row r="60" spans="1:58" ht="17.850000000000001" customHeight="1" x14ac:dyDescent="0.2">
      <c r="A60" s="54" t="s">
        <v>24</v>
      </c>
      <c r="B60" s="184" t="s">
        <v>17</v>
      </c>
      <c r="C60" s="185"/>
      <c r="D60" s="185"/>
      <c r="E60" s="185"/>
      <c r="F60" s="185"/>
      <c r="G60" s="186"/>
      <c r="H60" s="7">
        <f>H19+H29+H37+H42+H49+H54+H59</f>
        <v>8.9</v>
      </c>
      <c r="I60" s="7"/>
      <c r="J60" s="7"/>
      <c r="K60" s="7"/>
      <c r="L60" s="7">
        <f t="shared" ref="L60:BF60" si="13">L19+L29+L37+L42+L49+L54+L59</f>
        <v>662.6</v>
      </c>
      <c r="M60" s="7">
        <f t="shared" si="13"/>
        <v>125</v>
      </c>
      <c r="N60" s="7"/>
      <c r="O60" s="7"/>
      <c r="P60" s="7"/>
      <c r="Q60" s="7">
        <f t="shared" si="13"/>
        <v>263.5</v>
      </c>
      <c r="R60" s="7"/>
      <c r="S60" s="7"/>
      <c r="T60" s="7">
        <f t="shared" si="13"/>
        <v>38.4</v>
      </c>
      <c r="U60" s="7">
        <f t="shared" si="13"/>
        <v>787.6</v>
      </c>
      <c r="V60" s="7">
        <f t="shared" si="13"/>
        <v>280.49999999999994</v>
      </c>
      <c r="W60" s="7">
        <f t="shared" si="13"/>
        <v>4.7</v>
      </c>
      <c r="X60" s="7">
        <f t="shared" si="13"/>
        <v>507.09999999999997</v>
      </c>
      <c r="Y60" s="7">
        <f t="shared" si="13"/>
        <v>8.9</v>
      </c>
      <c r="Z60" s="7"/>
      <c r="AA60" s="7"/>
      <c r="AB60" s="7"/>
      <c r="AC60" s="7">
        <f t="shared" si="13"/>
        <v>663.2</v>
      </c>
      <c r="AD60" s="7">
        <f t="shared" si="13"/>
        <v>125</v>
      </c>
      <c r="AE60" s="7"/>
      <c r="AF60" s="7"/>
      <c r="AG60" s="7"/>
      <c r="AH60" s="7">
        <f t="shared" si="13"/>
        <v>263.5</v>
      </c>
      <c r="AI60" s="7"/>
      <c r="AJ60" s="7"/>
      <c r="AK60" s="7">
        <f t="shared" si="13"/>
        <v>38.4</v>
      </c>
      <c r="AL60" s="7">
        <f t="shared" si="13"/>
        <v>788.2</v>
      </c>
      <c r="AM60" s="7">
        <f t="shared" si="13"/>
        <v>281.09999999999997</v>
      </c>
      <c r="AN60" s="7">
        <f t="shared" si="13"/>
        <v>4.8</v>
      </c>
      <c r="AO60" s="7">
        <f t="shared" si="13"/>
        <v>507.09999999999997</v>
      </c>
      <c r="AP60" s="7">
        <f t="shared" si="13"/>
        <v>5.2</v>
      </c>
      <c r="AQ60" s="7"/>
      <c r="AR60" s="7"/>
      <c r="AS60" s="7"/>
      <c r="AT60" s="7">
        <f t="shared" si="13"/>
        <v>1466.8000000000002</v>
      </c>
      <c r="AU60" s="7">
        <f t="shared" si="13"/>
        <v>125</v>
      </c>
      <c r="AV60" s="7"/>
      <c r="AW60" s="7"/>
      <c r="AX60" s="7"/>
      <c r="AY60" s="7">
        <f t="shared" si="13"/>
        <v>59.1</v>
      </c>
      <c r="AZ60" s="7"/>
      <c r="BA60" s="7"/>
      <c r="BB60" s="7">
        <f t="shared" si="13"/>
        <v>42.7</v>
      </c>
      <c r="BC60" s="7">
        <f t="shared" si="13"/>
        <v>1656.1000000000001</v>
      </c>
      <c r="BD60" s="7">
        <f t="shared" si="13"/>
        <v>316.99999999999994</v>
      </c>
      <c r="BE60" s="7">
        <f t="shared" si="13"/>
        <v>4.8</v>
      </c>
      <c r="BF60" s="7">
        <f t="shared" si="13"/>
        <v>1339.1000000000001</v>
      </c>
    </row>
    <row r="61" spans="1:58" x14ac:dyDescent="0.2">
      <c r="A61" s="56"/>
      <c r="B61" s="2"/>
      <c r="C61" s="2"/>
      <c r="D61" s="24"/>
      <c r="E61" s="3"/>
      <c r="F61" s="25"/>
      <c r="G61" s="26"/>
      <c r="H61" s="2"/>
      <c r="I61" s="2"/>
      <c r="J61" s="2"/>
      <c r="K61" s="2"/>
      <c r="Y61" s="2"/>
      <c r="Z61" s="2"/>
      <c r="AA61" s="2"/>
      <c r="AB61" s="2"/>
      <c r="AP61" s="2"/>
      <c r="AQ61" s="2"/>
      <c r="AR61" s="2"/>
      <c r="AS61" s="2"/>
    </row>
    <row r="62" spans="1:58" x14ac:dyDescent="0.2">
      <c r="A62" s="48"/>
      <c r="B62" s="2"/>
      <c r="C62" s="2"/>
      <c r="D62" s="24"/>
      <c r="E62" s="3"/>
      <c r="F62" s="25"/>
      <c r="G62" s="26"/>
      <c r="H62" s="2"/>
      <c r="I62" s="2"/>
      <c r="J62" s="2"/>
      <c r="K62" s="2"/>
      <c r="Y62" s="2"/>
      <c r="Z62" s="2"/>
      <c r="AA62" s="2"/>
      <c r="AB62" s="2"/>
      <c r="AP62" s="2"/>
      <c r="AQ62" s="2"/>
      <c r="AR62" s="2"/>
      <c r="AS62" s="2"/>
    </row>
    <row r="63" spans="1:58" x14ac:dyDescent="0.2">
      <c r="A63" s="48"/>
      <c r="B63" s="2"/>
      <c r="C63" s="2"/>
      <c r="D63" s="24"/>
      <c r="E63" s="3"/>
      <c r="F63" s="25"/>
      <c r="G63" s="26"/>
      <c r="H63" s="2"/>
      <c r="I63" s="2"/>
      <c r="J63" s="2"/>
      <c r="K63" s="2"/>
      <c r="Y63" s="2"/>
      <c r="Z63" s="2"/>
      <c r="AA63" s="2"/>
      <c r="AB63" s="2"/>
      <c r="AP63" s="2"/>
      <c r="AQ63" s="2"/>
      <c r="AR63" s="2"/>
      <c r="AS63" s="2"/>
    </row>
    <row r="64" spans="1:58" x14ac:dyDescent="0.2">
      <c r="A64" s="48"/>
      <c r="B64" s="2"/>
      <c r="C64" s="2"/>
      <c r="D64" s="24"/>
      <c r="E64" s="3"/>
      <c r="F64" s="25"/>
      <c r="G64" s="26"/>
      <c r="H64" s="2"/>
      <c r="I64" s="2"/>
      <c r="J64" s="2"/>
      <c r="K64" s="2"/>
      <c r="Y64" s="2"/>
      <c r="Z64" s="2"/>
      <c r="AA64" s="2"/>
      <c r="AB64" s="2"/>
      <c r="AP64" s="2"/>
      <c r="AQ64" s="2"/>
      <c r="AR64" s="2"/>
      <c r="AS64" s="2"/>
    </row>
    <row r="65" spans="1:45" x14ac:dyDescent="0.2">
      <c r="A65" s="48"/>
      <c r="B65" s="2"/>
      <c r="C65" s="2"/>
      <c r="D65" s="24"/>
      <c r="E65" s="3"/>
      <c r="F65" s="25"/>
      <c r="G65" s="26"/>
      <c r="H65" s="2"/>
      <c r="I65" s="2"/>
      <c r="J65" s="2"/>
      <c r="K65" s="2"/>
      <c r="Y65" s="2"/>
      <c r="Z65" s="2"/>
      <c r="AA65" s="2"/>
      <c r="AB65" s="2"/>
      <c r="AP65" s="2"/>
      <c r="AQ65" s="2"/>
      <c r="AR65" s="2"/>
      <c r="AS65" s="2"/>
    </row>
    <row r="66" spans="1:45" x14ac:dyDescent="0.2">
      <c r="A66" s="48"/>
      <c r="B66" s="47"/>
      <c r="C66" s="2"/>
      <c r="D66" s="24"/>
      <c r="E66" s="3"/>
      <c r="F66" s="25"/>
      <c r="G66" s="26"/>
      <c r="H66" s="2"/>
      <c r="I66" s="2"/>
      <c r="J66" s="2"/>
      <c r="K66" s="2"/>
      <c r="Y66" s="2"/>
      <c r="Z66" s="2"/>
      <c r="AA66" s="2"/>
      <c r="AB66" s="2"/>
      <c r="AP66" s="2"/>
      <c r="AQ66" s="2"/>
      <c r="AR66" s="2"/>
      <c r="AS66" s="2"/>
    </row>
    <row r="67" spans="1:45" x14ac:dyDescent="0.2">
      <c r="A67" s="48"/>
      <c r="B67" s="47"/>
      <c r="C67" s="2"/>
      <c r="D67" s="24"/>
      <c r="E67" s="3"/>
      <c r="F67" s="25"/>
      <c r="G67" s="26"/>
      <c r="H67" s="2"/>
      <c r="I67" s="2"/>
      <c r="J67" s="2"/>
      <c r="K67" s="2"/>
      <c r="Y67" s="2"/>
      <c r="Z67" s="2"/>
      <c r="AA67" s="2"/>
      <c r="AB67" s="2"/>
      <c r="AP67" s="2"/>
      <c r="AQ67" s="2"/>
      <c r="AR67" s="2"/>
      <c r="AS67" s="2"/>
    </row>
    <row r="68" spans="1:45" x14ac:dyDescent="0.2">
      <c r="A68" s="48"/>
      <c r="B68" s="47"/>
      <c r="C68" s="2"/>
      <c r="D68" s="24"/>
      <c r="E68" s="3"/>
      <c r="F68" s="25"/>
      <c r="G68" s="26"/>
      <c r="H68" s="2"/>
      <c r="I68" s="2"/>
      <c r="J68" s="2"/>
      <c r="K68" s="2"/>
      <c r="Y68" s="2"/>
      <c r="Z68" s="2"/>
      <c r="AA68" s="2"/>
      <c r="AB68" s="2"/>
      <c r="AP68" s="2"/>
      <c r="AQ68" s="2"/>
      <c r="AR68" s="2"/>
      <c r="AS68" s="2"/>
    </row>
    <row r="69" spans="1:45" x14ac:dyDescent="0.2">
      <c r="A69" s="48"/>
      <c r="B69" s="47"/>
      <c r="C69" s="2"/>
      <c r="D69" s="24"/>
      <c r="E69" s="3"/>
      <c r="F69" s="25"/>
      <c r="G69" s="26"/>
      <c r="H69" s="2"/>
      <c r="I69" s="2"/>
      <c r="J69" s="2"/>
      <c r="K69" s="2"/>
      <c r="Y69" s="2"/>
      <c r="Z69" s="2"/>
      <c r="AA69" s="2"/>
      <c r="AB69" s="2"/>
      <c r="AP69" s="2"/>
      <c r="AQ69" s="2"/>
      <c r="AR69" s="2"/>
      <c r="AS69" s="2"/>
    </row>
    <row r="70" spans="1:45" x14ac:dyDescent="0.2">
      <c r="A70" s="48"/>
      <c r="B70" s="47"/>
      <c r="C70" s="2"/>
      <c r="D70" s="24"/>
      <c r="E70" s="3"/>
      <c r="F70" s="25"/>
      <c r="G70" s="26"/>
      <c r="H70" s="2"/>
      <c r="I70" s="2"/>
      <c r="J70" s="2"/>
      <c r="K70" s="2"/>
      <c r="Y70" s="2"/>
      <c r="Z70" s="2"/>
      <c r="AA70" s="2"/>
      <c r="AB70" s="2"/>
      <c r="AP70" s="2"/>
      <c r="AQ70" s="2"/>
      <c r="AR70" s="2"/>
      <c r="AS70" s="2"/>
    </row>
    <row r="71" spans="1:45" x14ac:dyDescent="0.2">
      <c r="A71" s="48"/>
      <c r="B71" s="47"/>
      <c r="C71" s="2"/>
      <c r="D71" s="24"/>
      <c r="E71" s="3"/>
      <c r="F71" s="25"/>
      <c r="G71" s="26"/>
      <c r="H71" s="2"/>
      <c r="I71" s="2"/>
      <c r="J71" s="2"/>
      <c r="K71" s="2"/>
      <c r="Y71" s="2"/>
      <c r="Z71" s="2"/>
      <c r="AA71" s="2"/>
      <c r="AB71" s="2"/>
      <c r="AP71" s="2"/>
      <c r="AQ71" s="2"/>
      <c r="AR71" s="2"/>
      <c r="AS71" s="2"/>
    </row>
    <row r="72" spans="1:45" x14ac:dyDescent="0.2">
      <c r="A72" s="48"/>
      <c r="B72" s="47"/>
      <c r="C72" s="2"/>
      <c r="D72" s="24"/>
      <c r="E72" s="3"/>
      <c r="F72" s="25"/>
      <c r="G72" s="26"/>
      <c r="H72" s="2"/>
      <c r="I72" s="2"/>
      <c r="J72" s="2"/>
      <c r="K72" s="2"/>
      <c r="Y72" s="2"/>
      <c r="Z72" s="2"/>
      <c r="AA72" s="2"/>
      <c r="AB72" s="2"/>
      <c r="AP72" s="2"/>
      <c r="AQ72" s="2"/>
      <c r="AR72" s="2"/>
      <c r="AS72" s="2"/>
    </row>
    <row r="73" spans="1:45" x14ac:dyDescent="0.2">
      <c r="A73" s="48"/>
      <c r="B73" s="47"/>
      <c r="C73" s="2"/>
      <c r="D73" s="24"/>
      <c r="E73" s="3"/>
      <c r="F73" s="25"/>
      <c r="G73" s="26"/>
      <c r="H73" s="2"/>
      <c r="I73" s="2"/>
      <c r="J73" s="2"/>
      <c r="K73" s="2"/>
      <c r="Y73" s="2"/>
      <c r="Z73" s="2"/>
      <c r="AA73" s="2"/>
      <c r="AB73" s="2"/>
      <c r="AP73" s="2"/>
      <c r="AQ73" s="2"/>
      <c r="AR73" s="2"/>
      <c r="AS73" s="2"/>
    </row>
    <row r="74" spans="1:45" x14ac:dyDescent="0.2">
      <c r="A74" s="48"/>
      <c r="B74" s="47"/>
      <c r="C74" s="2"/>
      <c r="D74" s="24"/>
      <c r="E74" s="3"/>
      <c r="F74" s="25"/>
      <c r="G74" s="26"/>
      <c r="H74" s="2"/>
      <c r="I74" s="2"/>
      <c r="J74" s="2"/>
      <c r="K74" s="2"/>
      <c r="Y74" s="2"/>
      <c r="Z74" s="2"/>
      <c r="AA74" s="2"/>
      <c r="AB74" s="2"/>
      <c r="AP74" s="2"/>
      <c r="AQ74" s="2"/>
      <c r="AR74" s="2"/>
      <c r="AS74" s="2"/>
    </row>
    <row r="75" spans="1:45" x14ac:dyDescent="0.2">
      <c r="A75" s="48"/>
      <c r="B75" s="47"/>
      <c r="C75" s="2"/>
      <c r="D75" s="24"/>
      <c r="E75" s="3"/>
      <c r="F75" s="25"/>
      <c r="G75" s="26"/>
      <c r="H75" s="2"/>
      <c r="I75" s="2"/>
      <c r="J75" s="2"/>
      <c r="K75" s="2"/>
      <c r="Y75" s="2"/>
      <c r="Z75" s="2"/>
      <c r="AA75" s="2"/>
      <c r="AB75" s="2"/>
      <c r="AP75" s="2"/>
      <c r="AQ75" s="2"/>
      <c r="AR75" s="2"/>
      <c r="AS75" s="2"/>
    </row>
    <row r="76" spans="1:45" x14ac:dyDescent="0.2">
      <c r="A76" s="48"/>
      <c r="B76" s="47"/>
      <c r="C76" s="2"/>
      <c r="D76" s="24"/>
      <c r="E76" s="3"/>
      <c r="F76" s="25"/>
      <c r="G76" s="26"/>
      <c r="H76" s="2"/>
      <c r="I76" s="2"/>
      <c r="J76" s="2"/>
      <c r="K76" s="2"/>
      <c r="Y76" s="2"/>
      <c r="Z76" s="2"/>
      <c r="AA76" s="2"/>
      <c r="AB76" s="2"/>
      <c r="AP76" s="2"/>
      <c r="AQ76" s="2"/>
      <c r="AR76" s="2"/>
      <c r="AS76" s="2"/>
    </row>
    <row r="77" spans="1:45" x14ac:dyDescent="0.2">
      <c r="A77" s="48"/>
      <c r="B77" s="47"/>
      <c r="C77" s="2"/>
      <c r="D77" s="24"/>
      <c r="E77" s="3"/>
      <c r="F77" s="25"/>
      <c r="G77" s="26"/>
      <c r="H77" s="2"/>
      <c r="I77" s="2"/>
      <c r="J77" s="2"/>
      <c r="K77" s="2"/>
      <c r="Y77" s="2"/>
      <c r="Z77" s="2"/>
      <c r="AA77" s="2"/>
      <c r="AB77" s="2"/>
      <c r="AP77" s="2"/>
      <c r="AQ77" s="2"/>
      <c r="AR77" s="2"/>
      <c r="AS77" s="2"/>
    </row>
    <row r="78" spans="1:45" x14ac:dyDescent="0.2">
      <c r="A78" s="48"/>
      <c r="B78" s="47"/>
      <c r="C78" s="2"/>
      <c r="D78" s="24"/>
      <c r="E78" s="3"/>
      <c r="F78" s="25"/>
      <c r="G78" s="26"/>
      <c r="H78" s="2"/>
      <c r="I78" s="2"/>
      <c r="J78" s="2"/>
      <c r="K78" s="2"/>
      <c r="Y78" s="2"/>
      <c r="Z78" s="2"/>
      <c r="AA78" s="2"/>
      <c r="AB78" s="2"/>
      <c r="AP78" s="2"/>
      <c r="AQ78" s="2"/>
      <c r="AR78" s="2"/>
      <c r="AS78" s="2"/>
    </row>
    <row r="79" spans="1:45" x14ac:dyDescent="0.2">
      <c r="A79" s="48"/>
      <c r="B79" s="47"/>
      <c r="C79" s="2"/>
      <c r="D79" s="24"/>
      <c r="E79" s="3"/>
      <c r="F79" s="25"/>
      <c r="G79" s="26"/>
      <c r="H79" s="2"/>
      <c r="I79" s="2"/>
      <c r="J79" s="2"/>
      <c r="K79" s="2"/>
      <c r="Y79" s="2"/>
      <c r="Z79" s="2"/>
      <c r="AA79" s="2"/>
      <c r="AB79" s="2"/>
      <c r="AP79" s="2"/>
      <c r="AQ79" s="2"/>
      <c r="AR79" s="2"/>
      <c r="AS79" s="2"/>
    </row>
    <row r="80" spans="1:45" x14ac:dyDescent="0.2">
      <c r="A80" s="48"/>
      <c r="B80" s="47"/>
      <c r="C80" s="2"/>
      <c r="D80" s="24"/>
      <c r="E80" s="3"/>
      <c r="F80" s="25"/>
      <c r="G80" s="26"/>
      <c r="H80" s="2"/>
      <c r="I80" s="2"/>
      <c r="J80" s="2"/>
      <c r="K80" s="2"/>
      <c r="Y80" s="2"/>
      <c r="Z80" s="2"/>
      <c r="AA80" s="2"/>
      <c r="AB80" s="2"/>
      <c r="AP80" s="2"/>
      <c r="AQ80" s="2"/>
      <c r="AR80" s="2"/>
      <c r="AS80" s="2"/>
    </row>
    <row r="81" spans="1:45" x14ac:dyDescent="0.2">
      <c r="A81" s="48"/>
      <c r="B81" s="47"/>
      <c r="C81" s="2"/>
      <c r="D81" s="24"/>
      <c r="E81" s="3"/>
      <c r="F81" s="25"/>
      <c r="G81" s="26"/>
      <c r="H81" s="2"/>
      <c r="I81" s="2"/>
      <c r="J81" s="2"/>
      <c r="K81" s="2"/>
      <c r="Y81" s="2"/>
      <c r="Z81" s="2"/>
      <c r="AA81" s="2"/>
      <c r="AB81" s="2"/>
      <c r="AP81" s="2"/>
      <c r="AQ81" s="2"/>
      <c r="AR81" s="2"/>
      <c r="AS81" s="2"/>
    </row>
    <row r="82" spans="1:45" x14ac:dyDescent="0.2">
      <c r="A82" s="48"/>
      <c r="B82" s="47"/>
      <c r="C82" s="2"/>
      <c r="D82" s="24"/>
      <c r="E82" s="3"/>
      <c r="F82" s="25"/>
      <c r="G82" s="26"/>
      <c r="H82" s="2"/>
      <c r="I82" s="2"/>
      <c r="J82" s="2"/>
      <c r="K82" s="2"/>
      <c r="Y82" s="2"/>
      <c r="Z82" s="2"/>
      <c r="AA82" s="2"/>
      <c r="AB82" s="2"/>
      <c r="AP82" s="2"/>
      <c r="AQ82" s="2"/>
      <c r="AR82" s="2"/>
      <c r="AS82" s="2"/>
    </row>
    <row r="83" spans="1:45" x14ac:dyDescent="0.2">
      <c r="A83" s="48"/>
      <c r="B83" s="47"/>
      <c r="C83" s="2"/>
      <c r="D83" s="24"/>
      <c r="E83" s="3"/>
      <c r="F83" s="25"/>
      <c r="G83" s="26"/>
      <c r="H83" s="2"/>
      <c r="I83" s="2"/>
      <c r="J83" s="2"/>
      <c r="K83" s="2"/>
      <c r="Y83" s="2"/>
      <c r="Z83" s="2"/>
      <c r="AA83" s="2"/>
      <c r="AB83" s="2"/>
      <c r="AP83" s="2"/>
      <c r="AQ83" s="2"/>
      <c r="AR83" s="2"/>
      <c r="AS83" s="2"/>
    </row>
    <row r="84" spans="1:45" x14ac:dyDescent="0.2">
      <c r="A84" s="48"/>
      <c r="B84" s="47"/>
      <c r="C84" s="2"/>
      <c r="D84" s="24"/>
      <c r="E84" s="3"/>
      <c r="F84" s="25"/>
      <c r="G84" s="26"/>
      <c r="H84" s="2"/>
      <c r="I84" s="2"/>
      <c r="J84" s="2"/>
      <c r="K84" s="2"/>
      <c r="Y84" s="2"/>
      <c r="Z84" s="2"/>
      <c r="AA84" s="2"/>
      <c r="AB84" s="2"/>
      <c r="AP84" s="2"/>
      <c r="AQ84" s="2"/>
      <c r="AR84" s="2"/>
      <c r="AS84" s="2"/>
    </row>
    <row r="85" spans="1:45" x14ac:dyDescent="0.2">
      <c r="A85" s="48"/>
      <c r="B85" s="47"/>
      <c r="C85" s="2"/>
      <c r="D85" s="24"/>
      <c r="E85" s="3"/>
      <c r="F85" s="25"/>
      <c r="G85" s="26"/>
      <c r="H85" s="2"/>
      <c r="I85" s="2"/>
      <c r="J85" s="2"/>
      <c r="K85" s="2"/>
      <c r="Y85" s="2"/>
      <c r="Z85" s="2"/>
      <c r="AA85" s="2"/>
      <c r="AB85" s="2"/>
      <c r="AP85" s="2"/>
      <c r="AQ85" s="2"/>
      <c r="AR85" s="2"/>
      <c r="AS85" s="2"/>
    </row>
    <row r="86" spans="1:45" x14ac:dyDescent="0.2">
      <c r="A86" s="48"/>
      <c r="B86" s="47"/>
      <c r="C86" s="2"/>
      <c r="D86" s="24"/>
      <c r="E86" s="3"/>
      <c r="F86" s="25"/>
      <c r="G86" s="26"/>
      <c r="H86" s="2"/>
      <c r="I86" s="2"/>
      <c r="J86" s="2"/>
      <c r="K86" s="2"/>
      <c r="Y86" s="2"/>
      <c r="Z86" s="2"/>
      <c r="AA86" s="2"/>
      <c r="AB86" s="2"/>
      <c r="AP86" s="2"/>
      <c r="AQ86" s="2"/>
      <c r="AR86" s="2"/>
      <c r="AS86" s="2"/>
    </row>
    <row r="87" spans="1:45" x14ac:dyDescent="0.2">
      <c r="A87" s="48"/>
      <c r="B87" s="47"/>
      <c r="C87" s="2"/>
      <c r="D87" s="24"/>
      <c r="E87" s="3"/>
      <c r="F87" s="25"/>
      <c r="G87" s="26"/>
      <c r="H87" s="2"/>
      <c r="I87" s="2"/>
      <c r="J87" s="2"/>
      <c r="K87" s="2"/>
      <c r="Y87" s="2"/>
      <c r="Z87" s="2"/>
      <c r="AA87" s="2"/>
      <c r="AB87" s="2"/>
      <c r="AP87" s="2"/>
      <c r="AQ87" s="2"/>
      <c r="AR87" s="2"/>
      <c r="AS87" s="2"/>
    </row>
    <row r="88" spans="1:45" x14ac:dyDescent="0.2">
      <c r="A88" s="48"/>
      <c r="B88" s="47"/>
      <c r="C88" s="2"/>
      <c r="D88" s="24"/>
      <c r="E88" s="3"/>
      <c r="F88" s="25"/>
      <c r="G88" s="26"/>
      <c r="H88" s="2"/>
      <c r="I88" s="2"/>
      <c r="J88" s="2"/>
      <c r="K88" s="2"/>
      <c r="Y88" s="2"/>
      <c r="Z88" s="2"/>
      <c r="AA88" s="2"/>
      <c r="AB88" s="2"/>
      <c r="AP88" s="2"/>
      <c r="AQ88" s="2"/>
      <c r="AR88" s="2"/>
      <c r="AS88" s="2"/>
    </row>
    <row r="89" spans="1:45" x14ac:dyDescent="0.2">
      <c r="A89" s="48"/>
      <c r="B89" s="47"/>
      <c r="C89" s="2"/>
      <c r="D89" s="24"/>
      <c r="E89" s="3"/>
      <c r="F89" s="25"/>
      <c r="G89" s="26"/>
      <c r="H89" s="2"/>
      <c r="I89" s="2"/>
      <c r="J89" s="2"/>
      <c r="K89" s="2"/>
      <c r="Y89" s="2"/>
      <c r="Z89" s="2"/>
      <c r="AA89" s="2"/>
      <c r="AB89" s="2"/>
      <c r="AP89" s="2"/>
      <c r="AQ89" s="2"/>
      <c r="AR89" s="2"/>
      <c r="AS89" s="2"/>
    </row>
    <row r="90" spans="1:45" x14ac:dyDescent="0.2">
      <c r="A90" s="48"/>
      <c r="B90" s="47"/>
      <c r="C90" s="2"/>
      <c r="D90" s="24"/>
      <c r="E90" s="3"/>
      <c r="F90" s="25"/>
      <c r="G90" s="26"/>
      <c r="H90" s="2"/>
      <c r="I90" s="2"/>
      <c r="J90" s="2"/>
      <c r="K90" s="2"/>
      <c r="Y90" s="2"/>
      <c r="Z90" s="2"/>
      <c r="AA90" s="2"/>
      <c r="AB90" s="2"/>
      <c r="AP90" s="2"/>
      <c r="AQ90" s="2"/>
      <c r="AR90" s="2"/>
      <c r="AS90" s="2"/>
    </row>
    <row r="91" spans="1:45" x14ac:dyDescent="0.2">
      <c r="A91" s="48"/>
      <c r="B91" s="47"/>
      <c r="C91" s="2"/>
      <c r="D91" s="24"/>
      <c r="E91" s="3"/>
      <c r="F91" s="25"/>
      <c r="G91" s="26"/>
      <c r="H91" s="2"/>
      <c r="I91" s="2"/>
      <c r="J91" s="2"/>
      <c r="K91" s="2"/>
      <c r="Y91" s="2"/>
      <c r="Z91" s="2"/>
      <c r="AA91" s="2"/>
      <c r="AB91" s="2"/>
      <c r="AP91" s="2"/>
      <c r="AQ91" s="2"/>
      <c r="AR91" s="2"/>
      <c r="AS91" s="2"/>
    </row>
    <row r="92" spans="1:45" x14ac:dyDescent="0.2">
      <c r="A92" s="48"/>
      <c r="B92" s="47"/>
      <c r="C92" s="2"/>
      <c r="D92" s="24"/>
      <c r="E92" s="3"/>
      <c r="F92" s="25"/>
      <c r="G92" s="26"/>
      <c r="H92" s="2"/>
      <c r="I92" s="2"/>
      <c r="J92" s="2"/>
      <c r="K92" s="2"/>
      <c r="Y92" s="2"/>
      <c r="Z92" s="2"/>
      <c r="AA92" s="2"/>
      <c r="AB92" s="2"/>
      <c r="AP92" s="2"/>
      <c r="AQ92" s="2"/>
      <c r="AR92" s="2"/>
      <c r="AS92" s="2"/>
    </row>
    <row r="93" spans="1:45" x14ac:dyDescent="0.2">
      <c r="A93" s="48"/>
      <c r="B93" s="47"/>
      <c r="C93" s="2"/>
      <c r="D93" s="24"/>
      <c r="E93" s="3"/>
      <c r="F93" s="25"/>
      <c r="G93" s="26"/>
      <c r="H93" s="2"/>
      <c r="I93" s="2"/>
      <c r="J93" s="2"/>
      <c r="K93" s="2"/>
      <c r="Y93" s="2"/>
      <c r="Z93" s="2"/>
      <c r="AA93" s="2"/>
      <c r="AB93" s="2"/>
      <c r="AP93" s="2"/>
      <c r="AQ93" s="2"/>
      <c r="AR93" s="2"/>
      <c r="AS93" s="2"/>
    </row>
    <row r="94" spans="1:45" x14ac:dyDescent="0.2">
      <c r="A94" s="48"/>
      <c r="B94" s="47"/>
      <c r="C94" s="2"/>
      <c r="D94" s="24"/>
      <c r="E94" s="3"/>
      <c r="F94" s="25"/>
      <c r="G94" s="26"/>
      <c r="H94" s="2"/>
      <c r="I94" s="2"/>
      <c r="J94" s="2"/>
      <c r="K94" s="2"/>
      <c r="Y94" s="2"/>
      <c r="Z94" s="2"/>
      <c r="AA94" s="2"/>
      <c r="AB94" s="2"/>
      <c r="AP94" s="2"/>
      <c r="AQ94" s="2"/>
      <c r="AR94" s="2"/>
      <c r="AS94" s="2"/>
    </row>
    <row r="95" spans="1:45" x14ac:dyDescent="0.2">
      <c r="A95" s="48"/>
      <c r="B95" s="47"/>
      <c r="C95" s="2"/>
      <c r="D95" s="24"/>
      <c r="E95" s="3"/>
      <c r="F95" s="25"/>
      <c r="G95" s="26"/>
      <c r="H95" s="2"/>
      <c r="I95" s="2"/>
      <c r="J95" s="2"/>
      <c r="K95" s="2"/>
      <c r="Y95" s="2"/>
      <c r="Z95" s="2"/>
      <c r="AA95" s="2"/>
      <c r="AB95" s="2"/>
      <c r="AP95" s="2"/>
      <c r="AQ95" s="2"/>
      <c r="AR95" s="2"/>
      <c r="AS95" s="2"/>
    </row>
    <row r="96" spans="1:45" x14ac:dyDescent="0.2">
      <c r="A96" s="48"/>
      <c r="B96" s="47"/>
      <c r="C96" s="2"/>
      <c r="D96" s="24"/>
      <c r="E96" s="3"/>
      <c r="F96" s="25"/>
      <c r="G96" s="26"/>
      <c r="H96" s="2"/>
      <c r="I96" s="2"/>
      <c r="J96" s="2"/>
      <c r="K96" s="2"/>
      <c r="Y96" s="2"/>
      <c r="Z96" s="2"/>
      <c r="AA96" s="2"/>
      <c r="AB96" s="2"/>
      <c r="AP96" s="2"/>
      <c r="AQ96" s="2"/>
      <c r="AR96" s="2"/>
      <c r="AS96" s="2"/>
    </row>
    <row r="97" spans="1:45" x14ac:dyDescent="0.2">
      <c r="A97" s="48"/>
      <c r="B97" s="47"/>
      <c r="C97" s="2"/>
      <c r="D97" s="24"/>
      <c r="E97" s="3"/>
      <c r="F97" s="25"/>
      <c r="G97" s="26"/>
      <c r="H97" s="2"/>
      <c r="I97" s="2"/>
      <c r="J97" s="2"/>
      <c r="K97" s="2"/>
      <c r="Y97" s="2"/>
      <c r="Z97" s="2"/>
      <c r="AA97" s="2"/>
      <c r="AB97" s="2"/>
      <c r="AP97" s="2"/>
      <c r="AQ97" s="2"/>
      <c r="AR97" s="2"/>
      <c r="AS97" s="2"/>
    </row>
    <row r="98" spans="1:45" x14ac:dyDescent="0.2">
      <c r="A98" s="48"/>
      <c r="B98" s="47"/>
      <c r="C98" s="2"/>
      <c r="D98" s="24"/>
      <c r="E98" s="3"/>
      <c r="F98" s="25"/>
      <c r="G98" s="26"/>
      <c r="H98" s="2"/>
      <c r="I98" s="2"/>
      <c r="J98" s="2"/>
      <c r="K98" s="2"/>
      <c r="Y98" s="2"/>
      <c r="Z98" s="2"/>
      <c r="AA98" s="2"/>
      <c r="AB98" s="2"/>
      <c r="AP98" s="2"/>
      <c r="AQ98" s="2"/>
      <c r="AR98" s="2"/>
      <c r="AS98" s="2"/>
    </row>
    <row r="99" spans="1:45" x14ac:dyDescent="0.2">
      <c r="A99" s="48"/>
      <c r="B99" s="47"/>
      <c r="C99" s="2"/>
      <c r="D99" s="24"/>
      <c r="E99" s="3"/>
      <c r="F99" s="25"/>
      <c r="G99" s="26"/>
      <c r="H99" s="2"/>
      <c r="I99" s="2"/>
      <c r="J99" s="2"/>
      <c r="K99" s="2"/>
      <c r="Y99" s="2"/>
      <c r="Z99" s="2"/>
      <c r="AA99" s="2"/>
      <c r="AB99" s="2"/>
      <c r="AP99" s="2"/>
      <c r="AQ99" s="2"/>
      <c r="AR99" s="2"/>
      <c r="AS99" s="2"/>
    </row>
    <row r="100" spans="1:45" x14ac:dyDescent="0.2">
      <c r="A100" s="48"/>
      <c r="B100" s="47"/>
      <c r="C100" s="2"/>
      <c r="D100" s="24"/>
      <c r="E100" s="3"/>
      <c r="F100" s="25"/>
      <c r="G100" s="26"/>
      <c r="H100" s="2"/>
      <c r="I100" s="2"/>
      <c r="J100" s="2"/>
      <c r="K100" s="2"/>
      <c r="Y100" s="2"/>
      <c r="Z100" s="2"/>
      <c r="AA100" s="2"/>
      <c r="AB100" s="2"/>
      <c r="AP100" s="2"/>
      <c r="AQ100" s="2"/>
      <c r="AR100" s="2"/>
      <c r="AS100" s="2"/>
    </row>
    <row r="101" spans="1:45" x14ac:dyDescent="0.2">
      <c r="A101" s="48"/>
      <c r="B101" s="47"/>
      <c r="C101" s="2"/>
      <c r="D101" s="24"/>
      <c r="E101" s="3"/>
      <c r="F101" s="25"/>
      <c r="G101" s="26"/>
      <c r="H101" s="2"/>
      <c r="I101" s="2"/>
      <c r="J101" s="2"/>
      <c r="K101" s="2"/>
      <c r="Y101" s="2"/>
      <c r="Z101" s="2"/>
      <c r="AA101" s="2"/>
      <c r="AB101" s="2"/>
      <c r="AP101" s="2"/>
      <c r="AQ101" s="2"/>
      <c r="AR101" s="2"/>
      <c r="AS101" s="2"/>
    </row>
    <row r="102" spans="1:45" x14ac:dyDescent="0.2">
      <c r="A102" s="48"/>
      <c r="B102" s="47"/>
      <c r="C102" s="2"/>
      <c r="D102" s="24"/>
      <c r="E102" s="3"/>
      <c r="F102" s="25"/>
      <c r="G102" s="26"/>
      <c r="H102" s="2"/>
      <c r="I102" s="2"/>
      <c r="J102" s="2"/>
      <c r="K102" s="2"/>
      <c r="Y102" s="2"/>
      <c r="Z102" s="2"/>
      <c r="AA102" s="2"/>
      <c r="AB102" s="2"/>
      <c r="AP102" s="2"/>
      <c r="AQ102" s="2"/>
      <c r="AR102" s="2"/>
      <c r="AS102" s="2"/>
    </row>
    <row r="103" spans="1:45" x14ac:dyDescent="0.2">
      <c r="A103" s="48"/>
      <c r="B103" s="47"/>
      <c r="C103" s="2"/>
      <c r="D103" s="24"/>
      <c r="E103" s="3"/>
      <c r="F103" s="25"/>
      <c r="G103" s="26"/>
      <c r="H103" s="2"/>
      <c r="I103" s="2"/>
      <c r="J103" s="2"/>
      <c r="K103" s="2"/>
      <c r="Y103" s="2"/>
      <c r="Z103" s="2"/>
      <c r="AA103" s="2"/>
      <c r="AB103" s="2"/>
      <c r="AP103" s="2"/>
      <c r="AQ103" s="2"/>
      <c r="AR103" s="2"/>
      <c r="AS103" s="2"/>
    </row>
    <row r="104" spans="1:45" x14ac:dyDescent="0.2">
      <c r="A104" s="48"/>
      <c r="B104" s="47"/>
      <c r="C104" s="2"/>
      <c r="D104" s="24"/>
      <c r="E104" s="3"/>
      <c r="F104" s="25"/>
      <c r="G104" s="26"/>
      <c r="H104" s="2"/>
      <c r="I104" s="2"/>
      <c r="J104" s="2"/>
      <c r="K104" s="2"/>
      <c r="Y104" s="2"/>
      <c r="Z104" s="2"/>
      <c r="AA104" s="2"/>
      <c r="AB104" s="2"/>
      <c r="AP104" s="2"/>
      <c r="AQ104" s="2"/>
      <c r="AR104" s="2"/>
      <c r="AS104" s="2"/>
    </row>
    <row r="105" spans="1:45" x14ac:dyDescent="0.2">
      <c r="A105" s="48"/>
      <c r="B105" s="47"/>
      <c r="C105" s="2"/>
      <c r="D105" s="24"/>
      <c r="E105" s="3"/>
      <c r="F105" s="25"/>
      <c r="G105" s="26"/>
      <c r="H105" s="2"/>
      <c r="I105" s="2"/>
      <c r="J105" s="2"/>
      <c r="K105" s="2"/>
      <c r="Y105" s="2"/>
      <c r="Z105" s="2"/>
      <c r="AA105" s="2"/>
      <c r="AB105" s="2"/>
      <c r="AP105" s="2"/>
      <c r="AQ105" s="2"/>
      <c r="AR105" s="2"/>
      <c r="AS105" s="2"/>
    </row>
    <row r="106" spans="1:45" x14ac:dyDescent="0.2">
      <c r="A106" s="48"/>
      <c r="B106" s="47"/>
      <c r="C106" s="2"/>
      <c r="D106" s="24"/>
      <c r="E106" s="3"/>
      <c r="F106" s="25"/>
      <c r="G106" s="26"/>
      <c r="H106" s="2"/>
      <c r="I106" s="2"/>
      <c r="J106" s="2"/>
      <c r="K106" s="2"/>
      <c r="Y106" s="2"/>
      <c r="Z106" s="2"/>
      <c r="AA106" s="2"/>
      <c r="AB106" s="2"/>
      <c r="AP106" s="2"/>
      <c r="AQ106" s="2"/>
      <c r="AR106" s="2"/>
      <c r="AS106" s="2"/>
    </row>
    <row r="107" spans="1:45" x14ac:dyDescent="0.2">
      <c r="A107" s="48"/>
      <c r="B107" s="47"/>
      <c r="C107" s="2"/>
      <c r="D107" s="24"/>
      <c r="E107" s="3"/>
      <c r="F107" s="25"/>
      <c r="G107" s="26"/>
      <c r="H107" s="2"/>
      <c r="I107" s="2"/>
      <c r="J107" s="2"/>
      <c r="K107" s="2"/>
      <c r="Y107" s="2"/>
      <c r="Z107" s="2"/>
      <c r="AA107" s="2"/>
      <c r="AB107" s="2"/>
      <c r="AP107" s="2"/>
      <c r="AQ107" s="2"/>
      <c r="AR107" s="2"/>
      <c r="AS107" s="2"/>
    </row>
    <row r="108" spans="1:45" x14ac:dyDescent="0.2">
      <c r="A108" s="48"/>
      <c r="B108" s="47"/>
      <c r="C108" s="2"/>
      <c r="D108" s="24"/>
      <c r="E108" s="3"/>
      <c r="F108" s="25"/>
      <c r="G108" s="26"/>
      <c r="H108" s="2"/>
      <c r="I108" s="2"/>
      <c r="J108" s="2"/>
      <c r="K108" s="2"/>
      <c r="Y108" s="2"/>
      <c r="Z108" s="2"/>
      <c r="AA108" s="2"/>
      <c r="AB108" s="2"/>
      <c r="AP108" s="2"/>
      <c r="AQ108" s="2"/>
      <c r="AR108" s="2"/>
      <c r="AS108" s="2"/>
    </row>
    <row r="109" spans="1:45" x14ac:dyDescent="0.2">
      <c r="A109" s="48"/>
      <c r="B109" s="47"/>
      <c r="C109" s="2"/>
      <c r="D109" s="24"/>
      <c r="E109" s="3"/>
      <c r="F109" s="25"/>
      <c r="G109" s="26"/>
      <c r="H109" s="2"/>
      <c r="I109" s="2"/>
      <c r="J109" s="2"/>
      <c r="K109" s="2"/>
      <c r="Y109" s="2"/>
      <c r="Z109" s="2"/>
      <c r="AA109" s="2"/>
      <c r="AB109" s="2"/>
      <c r="AP109" s="2"/>
      <c r="AQ109" s="2"/>
      <c r="AR109" s="2"/>
      <c r="AS109" s="2"/>
    </row>
    <row r="110" spans="1:45" x14ac:dyDescent="0.2">
      <c r="A110" s="48"/>
      <c r="B110" s="47"/>
      <c r="C110" s="2"/>
      <c r="D110" s="24"/>
      <c r="E110" s="3"/>
      <c r="F110" s="25"/>
      <c r="G110" s="26"/>
      <c r="H110" s="2"/>
      <c r="I110" s="2"/>
      <c r="J110" s="2"/>
      <c r="K110" s="2"/>
      <c r="Y110" s="2"/>
      <c r="Z110" s="2"/>
      <c r="AA110" s="2"/>
      <c r="AB110" s="2"/>
      <c r="AP110" s="2"/>
      <c r="AQ110" s="2"/>
      <c r="AR110" s="2"/>
      <c r="AS110" s="2"/>
    </row>
    <row r="111" spans="1:45" x14ac:dyDescent="0.2">
      <c r="A111" s="48"/>
      <c r="B111" s="47"/>
      <c r="C111" s="2"/>
      <c r="D111" s="24"/>
      <c r="E111" s="3"/>
      <c r="F111" s="25"/>
      <c r="G111" s="26"/>
      <c r="H111" s="2"/>
      <c r="I111" s="2"/>
      <c r="J111" s="2"/>
      <c r="K111" s="2"/>
      <c r="Y111" s="2"/>
      <c r="Z111" s="2"/>
      <c r="AA111" s="2"/>
      <c r="AB111" s="2"/>
      <c r="AP111" s="2"/>
      <c r="AQ111" s="2"/>
      <c r="AR111" s="2"/>
      <c r="AS111" s="2"/>
    </row>
    <row r="112" spans="1:45" x14ac:dyDescent="0.2">
      <c r="A112" s="48"/>
      <c r="B112" s="47"/>
      <c r="C112" s="2"/>
      <c r="D112" s="24"/>
      <c r="E112" s="3"/>
      <c r="F112" s="25"/>
      <c r="G112" s="26"/>
      <c r="H112" s="2"/>
      <c r="I112" s="2"/>
      <c r="J112" s="2"/>
      <c r="K112" s="2"/>
      <c r="Y112" s="2"/>
      <c r="Z112" s="2"/>
      <c r="AA112" s="2"/>
      <c r="AB112" s="2"/>
      <c r="AP112" s="2"/>
      <c r="AQ112" s="2"/>
      <c r="AR112" s="2"/>
      <c r="AS112" s="2"/>
    </row>
    <row r="113" spans="1:45" x14ac:dyDescent="0.2">
      <c r="A113" s="48"/>
      <c r="B113" s="47"/>
      <c r="C113" s="2"/>
      <c r="D113" s="24"/>
      <c r="E113" s="3"/>
      <c r="F113" s="25"/>
      <c r="G113" s="26"/>
      <c r="H113" s="2"/>
      <c r="I113" s="2"/>
      <c r="J113" s="2"/>
      <c r="K113" s="2"/>
      <c r="Y113" s="2"/>
      <c r="Z113" s="2"/>
      <c r="AA113" s="2"/>
      <c r="AB113" s="2"/>
      <c r="AP113" s="2"/>
      <c r="AQ113" s="2"/>
      <c r="AR113" s="2"/>
      <c r="AS113" s="2"/>
    </row>
    <row r="114" spans="1:45" x14ac:dyDescent="0.2">
      <c r="A114" s="48"/>
      <c r="B114" s="47"/>
      <c r="C114" s="2"/>
      <c r="D114" s="24"/>
      <c r="E114" s="3"/>
      <c r="F114" s="25"/>
      <c r="G114" s="26"/>
      <c r="H114" s="2"/>
      <c r="I114" s="2"/>
      <c r="J114" s="2"/>
      <c r="K114" s="2"/>
      <c r="Y114" s="2"/>
      <c r="Z114" s="2"/>
      <c r="AA114" s="2"/>
      <c r="AB114" s="2"/>
      <c r="AP114" s="2"/>
      <c r="AQ114" s="2"/>
      <c r="AR114" s="2"/>
      <c r="AS114" s="2"/>
    </row>
    <row r="115" spans="1:45" x14ac:dyDescent="0.2">
      <c r="A115" s="48"/>
      <c r="B115" s="47"/>
      <c r="C115" s="2"/>
      <c r="D115" s="24"/>
      <c r="E115" s="3"/>
      <c r="F115" s="25"/>
      <c r="G115" s="26"/>
      <c r="H115" s="2"/>
      <c r="I115" s="2"/>
      <c r="J115" s="2"/>
      <c r="K115" s="2"/>
      <c r="Y115" s="2"/>
      <c r="Z115" s="2"/>
      <c r="AA115" s="2"/>
      <c r="AB115" s="2"/>
      <c r="AP115" s="2"/>
      <c r="AQ115" s="2"/>
      <c r="AR115" s="2"/>
      <c r="AS115" s="2"/>
    </row>
    <row r="116" spans="1:45" x14ac:dyDescent="0.2">
      <c r="A116" s="48"/>
      <c r="B116" s="47"/>
      <c r="C116" s="2"/>
      <c r="D116" s="24"/>
      <c r="E116" s="3"/>
      <c r="F116" s="25"/>
      <c r="G116" s="26"/>
      <c r="H116" s="2"/>
      <c r="I116" s="2"/>
      <c r="J116" s="2"/>
      <c r="K116" s="2"/>
      <c r="Y116" s="2"/>
      <c r="Z116" s="2"/>
      <c r="AA116" s="2"/>
      <c r="AB116" s="2"/>
      <c r="AP116" s="2"/>
      <c r="AQ116" s="2"/>
      <c r="AR116" s="2"/>
      <c r="AS116" s="2"/>
    </row>
    <row r="117" spans="1:45" x14ac:dyDescent="0.2">
      <c r="A117" s="48"/>
      <c r="B117" s="47"/>
      <c r="C117" s="2"/>
      <c r="D117" s="24"/>
      <c r="E117" s="3"/>
      <c r="F117" s="25"/>
      <c r="G117" s="26"/>
      <c r="H117" s="2"/>
      <c r="I117" s="2"/>
      <c r="J117" s="2"/>
      <c r="K117" s="2"/>
      <c r="Y117" s="2"/>
      <c r="Z117" s="2"/>
      <c r="AA117" s="2"/>
      <c r="AB117" s="2"/>
      <c r="AP117" s="2"/>
      <c r="AQ117" s="2"/>
      <c r="AR117" s="2"/>
      <c r="AS117" s="2"/>
    </row>
    <row r="118" spans="1:45" x14ac:dyDescent="0.2">
      <c r="A118" s="48"/>
      <c r="B118" s="47"/>
      <c r="C118" s="2"/>
      <c r="D118" s="24"/>
      <c r="E118" s="3"/>
      <c r="F118" s="25"/>
      <c r="G118" s="26"/>
      <c r="H118" s="2"/>
      <c r="I118" s="2"/>
      <c r="J118" s="2"/>
      <c r="K118" s="2"/>
      <c r="Y118" s="2"/>
      <c r="Z118" s="2"/>
      <c r="AA118" s="2"/>
      <c r="AB118" s="2"/>
      <c r="AP118" s="2"/>
      <c r="AQ118" s="2"/>
      <c r="AR118" s="2"/>
      <c r="AS118" s="2"/>
    </row>
    <row r="119" spans="1:45" x14ac:dyDescent="0.2">
      <c r="A119" s="48"/>
      <c r="B119" s="47"/>
      <c r="C119" s="2"/>
      <c r="D119" s="24"/>
      <c r="E119" s="3"/>
      <c r="F119" s="25"/>
      <c r="G119" s="26"/>
      <c r="H119" s="2"/>
      <c r="I119" s="2"/>
      <c r="J119" s="2"/>
      <c r="K119" s="2"/>
      <c r="Y119" s="2"/>
      <c r="Z119" s="2"/>
      <c r="AA119" s="2"/>
      <c r="AB119" s="2"/>
      <c r="AP119" s="2"/>
      <c r="AQ119" s="2"/>
      <c r="AR119" s="2"/>
      <c r="AS119" s="2"/>
    </row>
    <row r="120" spans="1:45" x14ac:dyDescent="0.2">
      <c r="A120" s="48"/>
      <c r="B120" s="47"/>
      <c r="C120" s="2"/>
      <c r="D120" s="24"/>
      <c r="E120" s="3"/>
      <c r="F120" s="25"/>
      <c r="G120" s="26"/>
      <c r="H120" s="2"/>
      <c r="I120" s="2"/>
      <c r="J120" s="2"/>
      <c r="K120" s="2"/>
      <c r="Y120" s="2"/>
      <c r="Z120" s="2"/>
      <c r="AA120" s="2"/>
      <c r="AB120" s="2"/>
      <c r="AP120" s="2"/>
      <c r="AQ120" s="2"/>
      <c r="AR120" s="2"/>
      <c r="AS120" s="2"/>
    </row>
    <row r="121" spans="1:45" x14ac:dyDescent="0.2">
      <c r="A121" s="48"/>
      <c r="B121" s="47"/>
      <c r="C121" s="2"/>
      <c r="D121" s="24"/>
      <c r="E121" s="3"/>
      <c r="F121" s="25"/>
      <c r="G121" s="26"/>
      <c r="H121" s="2"/>
      <c r="I121" s="2"/>
      <c r="J121" s="2"/>
      <c r="K121" s="2"/>
      <c r="Y121" s="2"/>
      <c r="Z121" s="2"/>
      <c r="AA121" s="2"/>
      <c r="AB121" s="2"/>
      <c r="AP121" s="2"/>
      <c r="AQ121" s="2"/>
      <c r="AR121" s="2"/>
      <c r="AS121" s="2"/>
    </row>
    <row r="122" spans="1:45" x14ac:dyDescent="0.2">
      <c r="A122" s="182"/>
      <c r="B122" s="47"/>
      <c r="C122" s="2"/>
      <c r="D122" s="24"/>
      <c r="E122" s="3"/>
      <c r="F122" s="25"/>
      <c r="G122" s="26"/>
      <c r="H122" s="2"/>
      <c r="I122" s="2"/>
      <c r="J122" s="2"/>
      <c r="K122" s="2"/>
      <c r="Y122" s="2"/>
      <c r="Z122" s="2"/>
      <c r="AA122" s="2"/>
      <c r="AB122" s="2"/>
      <c r="AP122" s="2"/>
      <c r="AQ122" s="2"/>
      <c r="AR122" s="2"/>
      <c r="AS122" s="2"/>
    </row>
    <row r="123" spans="1:45" x14ac:dyDescent="0.2">
      <c r="A123" s="182"/>
      <c r="B123" s="47"/>
      <c r="C123" s="2"/>
      <c r="D123" s="24"/>
      <c r="E123" s="3"/>
      <c r="F123" s="25"/>
      <c r="G123" s="26"/>
      <c r="H123" s="2"/>
      <c r="I123" s="2"/>
      <c r="J123" s="2"/>
      <c r="K123" s="2"/>
      <c r="Y123" s="2"/>
      <c r="Z123" s="2"/>
      <c r="AA123" s="2"/>
      <c r="AB123" s="2"/>
      <c r="AP123" s="2"/>
      <c r="AQ123" s="2"/>
      <c r="AR123" s="2"/>
      <c r="AS123" s="2"/>
    </row>
    <row r="124" spans="1:45" x14ac:dyDescent="0.2">
      <c r="A124" s="48"/>
      <c r="B124" s="47"/>
      <c r="C124" s="2"/>
      <c r="D124" s="24"/>
      <c r="E124" s="3"/>
      <c r="F124" s="25"/>
      <c r="G124" s="26"/>
      <c r="H124" s="2"/>
      <c r="I124" s="2"/>
      <c r="J124" s="2"/>
      <c r="K124" s="2"/>
      <c r="Y124" s="2"/>
      <c r="Z124" s="2"/>
      <c r="AA124" s="2"/>
      <c r="AB124" s="2"/>
      <c r="AP124" s="2"/>
      <c r="AQ124" s="2"/>
      <c r="AR124" s="2"/>
      <c r="AS124" s="2"/>
    </row>
    <row r="125" spans="1:45" x14ac:dyDescent="0.2">
      <c r="A125" s="48"/>
      <c r="B125" s="47"/>
      <c r="C125" s="2"/>
      <c r="D125" s="24"/>
      <c r="E125" s="3"/>
      <c r="F125" s="25"/>
      <c r="G125" s="26"/>
      <c r="H125" s="2"/>
      <c r="I125" s="2"/>
      <c r="J125" s="2"/>
      <c r="K125" s="2"/>
      <c r="Y125" s="2"/>
      <c r="Z125" s="2"/>
      <c r="AA125" s="2"/>
      <c r="AB125" s="2"/>
      <c r="AP125" s="2"/>
      <c r="AQ125" s="2"/>
      <c r="AR125" s="2"/>
      <c r="AS125" s="2"/>
    </row>
    <row r="126" spans="1:45" x14ac:dyDescent="0.2">
      <c r="A126" s="48"/>
      <c r="B126" s="47"/>
      <c r="C126" s="2"/>
      <c r="D126" s="24"/>
      <c r="E126" s="3"/>
      <c r="F126" s="25"/>
      <c r="G126" s="26"/>
      <c r="H126" s="2"/>
      <c r="I126" s="2"/>
      <c r="J126" s="2"/>
      <c r="K126" s="2"/>
      <c r="Y126" s="2"/>
      <c r="Z126" s="2"/>
      <c r="AA126" s="2"/>
      <c r="AB126" s="2"/>
      <c r="AP126" s="2"/>
      <c r="AQ126" s="2"/>
      <c r="AR126" s="2"/>
      <c r="AS126" s="2"/>
    </row>
    <row r="127" spans="1:45" x14ac:dyDescent="0.2">
      <c r="A127" s="48"/>
      <c r="B127" s="47"/>
      <c r="C127" s="2"/>
      <c r="D127" s="24"/>
      <c r="E127" s="3"/>
      <c r="F127" s="25"/>
      <c r="G127" s="26"/>
      <c r="H127" s="2"/>
      <c r="I127" s="2"/>
      <c r="J127" s="2"/>
      <c r="K127" s="2"/>
      <c r="Y127" s="2"/>
      <c r="Z127" s="2"/>
      <c r="AA127" s="2"/>
      <c r="AB127" s="2"/>
      <c r="AP127" s="2"/>
      <c r="AQ127" s="2"/>
      <c r="AR127" s="2"/>
      <c r="AS127" s="2"/>
    </row>
    <row r="128" spans="1:45" x14ac:dyDescent="0.2">
      <c r="A128" s="48"/>
      <c r="B128" s="47"/>
      <c r="C128" s="2"/>
      <c r="D128" s="24"/>
      <c r="E128" s="3"/>
      <c r="F128" s="25"/>
      <c r="G128" s="26"/>
      <c r="H128" s="2"/>
      <c r="I128" s="2"/>
      <c r="J128" s="2"/>
      <c r="K128" s="2"/>
      <c r="Y128" s="2"/>
      <c r="Z128" s="2"/>
      <c r="AA128" s="2"/>
      <c r="AB128" s="2"/>
      <c r="AP128" s="2"/>
      <c r="AQ128" s="2"/>
      <c r="AR128" s="2"/>
      <c r="AS128" s="2"/>
    </row>
    <row r="129" spans="1:45" x14ac:dyDescent="0.2">
      <c r="A129" s="48"/>
      <c r="B129" s="47"/>
      <c r="C129" s="2"/>
      <c r="D129" s="24"/>
      <c r="E129" s="3"/>
      <c r="F129" s="25"/>
      <c r="G129" s="26"/>
      <c r="H129" s="2"/>
      <c r="I129" s="2"/>
      <c r="J129" s="2"/>
      <c r="K129" s="2"/>
      <c r="Y129" s="2"/>
      <c r="Z129" s="2"/>
      <c r="AA129" s="2"/>
      <c r="AB129" s="2"/>
      <c r="AP129" s="2"/>
      <c r="AQ129" s="2"/>
      <c r="AR129" s="2"/>
      <c r="AS129" s="2"/>
    </row>
    <row r="130" spans="1:45" x14ac:dyDescent="0.2">
      <c r="A130" s="48"/>
      <c r="B130" s="47"/>
      <c r="C130" s="2"/>
      <c r="D130" s="24"/>
      <c r="E130" s="3"/>
      <c r="F130" s="25"/>
      <c r="G130" s="26"/>
      <c r="H130" s="2"/>
      <c r="I130" s="2"/>
      <c r="J130" s="2"/>
      <c r="K130" s="2"/>
      <c r="Y130" s="2"/>
      <c r="Z130" s="2"/>
      <c r="AA130" s="2"/>
      <c r="AB130" s="2"/>
      <c r="AP130" s="2"/>
      <c r="AQ130" s="2"/>
      <c r="AR130" s="2"/>
      <c r="AS130" s="2"/>
    </row>
    <row r="131" spans="1:45" x14ac:dyDescent="0.2">
      <c r="A131" s="48"/>
      <c r="B131" s="47"/>
      <c r="C131" s="2"/>
      <c r="D131" s="24"/>
      <c r="E131" s="3"/>
      <c r="F131" s="25"/>
      <c r="G131" s="26"/>
      <c r="H131" s="2"/>
      <c r="I131" s="2"/>
      <c r="J131" s="2"/>
      <c r="K131" s="2"/>
      <c r="Y131" s="2"/>
      <c r="Z131" s="2"/>
      <c r="AA131" s="2"/>
      <c r="AB131" s="2"/>
      <c r="AP131" s="2"/>
      <c r="AQ131" s="2"/>
      <c r="AR131" s="2"/>
      <c r="AS131" s="2"/>
    </row>
    <row r="132" spans="1:45" x14ac:dyDescent="0.2">
      <c r="A132" s="48"/>
      <c r="B132" s="47"/>
      <c r="C132" s="2"/>
      <c r="D132" s="24"/>
      <c r="E132" s="3"/>
      <c r="F132" s="25"/>
      <c r="G132" s="26"/>
      <c r="H132" s="2"/>
      <c r="I132" s="2"/>
      <c r="J132" s="2"/>
      <c r="K132" s="2"/>
      <c r="Y132" s="2"/>
      <c r="Z132" s="2"/>
      <c r="AA132" s="2"/>
      <c r="AB132" s="2"/>
      <c r="AP132" s="2"/>
      <c r="AQ132" s="2"/>
      <c r="AR132" s="2"/>
      <c r="AS132" s="2"/>
    </row>
    <row r="133" spans="1:45" x14ac:dyDescent="0.2">
      <c r="A133" s="48"/>
      <c r="B133" s="47"/>
      <c r="C133" s="2"/>
      <c r="D133" s="24"/>
      <c r="E133" s="3"/>
      <c r="F133" s="25"/>
      <c r="G133" s="26"/>
      <c r="H133" s="2"/>
      <c r="I133" s="2"/>
      <c r="J133" s="2"/>
      <c r="K133" s="2"/>
      <c r="Y133" s="2"/>
      <c r="Z133" s="2"/>
      <c r="AA133" s="2"/>
      <c r="AB133" s="2"/>
      <c r="AP133" s="2"/>
      <c r="AQ133" s="2"/>
      <c r="AR133" s="2"/>
      <c r="AS133" s="2"/>
    </row>
    <row r="134" spans="1:45" x14ac:dyDescent="0.2">
      <c r="A134" s="48"/>
      <c r="B134" s="47"/>
      <c r="C134" s="2"/>
      <c r="D134" s="24"/>
      <c r="E134" s="3"/>
      <c r="F134" s="25"/>
      <c r="G134" s="26"/>
      <c r="H134" s="2"/>
      <c r="I134" s="2"/>
      <c r="J134" s="2"/>
      <c r="K134" s="2"/>
      <c r="Y134" s="2"/>
      <c r="Z134" s="2"/>
      <c r="AA134" s="2"/>
      <c r="AB134" s="2"/>
      <c r="AP134" s="2"/>
      <c r="AQ134" s="2"/>
      <c r="AR134" s="2"/>
      <c r="AS134" s="2"/>
    </row>
    <row r="135" spans="1:45" x14ac:dyDescent="0.2">
      <c r="A135" s="48"/>
      <c r="B135" s="47"/>
      <c r="C135" s="2"/>
      <c r="D135" s="24"/>
      <c r="E135" s="3"/>
      <c r="F135" s="25"/>
      <c r="G135" s="26"/>
      <c r="H135" s="2"/>
      <c r="I135" s="2"/>
      <c r="J135" s="2"/>
      <c r="K135" s="2"/>
      <c r="Y135" s="2"/>
      <c r="Z135" s="2"/>
      <c r="AA135" s="2"/>
      <c r="AB135" s="2"/>
      <c r="AP135" s="2"/>
      <c r="AQ135" s="2"/>
      <c r="AR135" s="2"/>
      <c r="AS135" s="2"/>
    </row>
    <row r="136" spans="1:45" x14ac:dyDescent="0.2">
      <c r="A136" s="48"/>
      <c r="B136" s="47"/>
      <c r="C136" s="2"/>
      <c r="D136" s="24"/>
      <c r="E136" s="3"/>
      <c r="F136" s="25"/>
      <c r="G136" s="26"/>
      <c r="H136" s="2"/>
      <c r="I136" s="2"/>
      <c r="J136" s="2"/>
      <c r="K136" s="2"/>
      <c r="Y136" s="2"/>
      <c r="Z136" s="2"/>
      <c r="AA136" s="2"/>
      <c r="AB136" s="2"/>
      <c r="AP136" s="2"/>
      <c r="AQ136" s="2"/>
      <c r="AR136" s="2"/>
      <c r="AS136" s="2"/>
    </row>
    <row r="137" spans="1:45" x14ac:dyDescent="0.2">
      <c r="A137" s="48"/>
      <c r="B137" s="47"/>
      <c r="C137" s="2"/>
      <c r="D137" s="24"/>
      <c r="E137" s="3"/>
      <c r="F137" s="25"/>
      <c r="G137" s="26"/>
      <c r="H137" s="2"/>
      <c r="I137" s="2"/>
      <c r="J137" s="2"/>
      <c r="K137" s="2"/>
      <c r="Y137" s="2"/>
      <c r="Z137" s="2"/>
      <c r="AA137" s="2"/>
      <c r="AB137" s="2"/>
      <c r="AP137" s="2"/>
      <c r="AQ137" s="2"/>
      <c r="AR137" s="2"/>
      <c r="AS137" s="2"/>
    </row>
    <row r="138" spans="1:45" x14ac:dyDescent="0.2">
      <c r="A138" s="48"/>
      <c r="B138" s="47"/>
      <c r="C138" s="2"/>
      <c r="D138" s="24"/>
      <c r="E138" s="3"/>
      <c r="F138" s="25"/>
      <c r="G138" s="26"/>
      <c r="H138" s="2"/>
      <c r="I138" s="2"/>
      <c r="J138" s="2"/>
      <c r="K138" s="2"/>
      <c r="Y138" s="2"/>
      <c r="Z138" s="2"/>
      <c r="AA138" s="2"/>
      <c r="AB138" s="2"/>
      <c r="AP138" s="2"/>
      <c r="AQ138" s="2"/>
      <c r="AR138" s="2"/>
      <c r="AS138" s="2"/>
    </row>
    <row r="139" spans="1:45" x14ac:dyDescent="0.2">
      <c r="A139" s="48"/>
      <c r="B139" s="47"/>
      <c r="C139" s="2"/>
      <c r="D139" s="24"/>
      <c r="E139" s="3"/>
      <c r="F139" s="25"/>
      <c r="G139" s="26"/>
      <c r="H139" s="2"/>
      <c r="I139" s="2"/>
      <c r="J139" s="2"/>
      <c r="K139" s="2"/>
      <c r="Y139" s="2"/>
      <c r="Z139" s="2"/>
      <c r="AA139" s="2"/>
      <c r="AB139" s="2"/>
      <c r="AP139" s="2"/>
      <c r="AQ139" s="2"/>
      <c r="AR139" s="2"/>
      <c r="AS139" s="2"/>
    </row>
    <row r="140" spans="1:45" x14ac:dyDescent="0.2">
      <c r="A140" s="48"/>
      <c r="B140" s="47"/>
      <c r="C140" s="2"/>
      <c r="D140" s="24"/>
      <c r="E140" s="3"/>
      <c r="F140" s="25"/>
      <c r="G140" s="26"/>
      <c r="H140" s="2"/>
      <c r="I140" s="2"/>
      <c r="J140" s="2"/>
      <c r="K140" s="2"/>
      <c r="Y140" s="2"/>
      <c r="Z140" s="2"/>
      <c r="AA140" s="2"/>
      <c r="AB140" s="2"/>
      <c r="AP140" s="2"/>
      <c r="AQ140" s="2"/>
      <c r="AR140" s="2"/>
      <c r="AS140" s="2"/>
    </row>
    <row r="141" spans="1:45" x14ac:dyDescent="0.2">
      <c r="A141" s="48"/>
      <c r="B141" s="47"/>
      <c r="C141" s="2"/>
      <c r="D141" s="24"/>
      <c r="E141" s="3"/>
      <c r="F141" s="25"/>
      <c r="G141" s="26"/>
      <c r="H141" s="2"/>
      <c r="I141" s="2"/>
      <c r="J141" s="2"/>
      <c r="K141" s="2"/>
      <c r="Y141" s="2"/>
      <c r="Z141" s="2"/>
      <c r="AA141" s="2"/>
      <c r="AB141" s="2"/>
      <c r="AP141" s="2"/>
      <c r="AQ141" s="2"/>
      <c r="AR141" s="2"/>
      <c r="AS141" s="2"/>
    </row>
    <row r="142" spans="1:45" x14ac:dyDescent="0.2">
      <c r="A142" s="48"/>
      <c r="B142" s="47"/>
      <c r="C142" s="2"/>
      <c r="D142" s="24"/>
      <c r="E142" s="3"/>
      <c r="F142" s="25"/>
      <c r="G142" s="26"/>
      <c r="H142" s="2"/>
      <c r="I142" s="2"/>
      <c r="J142" s="2"/>
      <c r="K142" s="2"/>
      <c r="Y142" s="2"/>
      <c r="Z142" s="2"/>
      <c r="AA142" s="2"/>
      <c r="AB142" s="2"/>
      <c r="AP142" s="2"/>
      <c r="AQ142" s="2"/>
      <c r="AR142" s="2"/>
      <c r="AS142" s="2"/>
    </row>
    <row r="143" spans="1:45" x14ac:dyDescent="0.2">
      <c r="A143" s="182"/>
      <c r="B143" s="47"/>
      <c r="C143" s="2"/>
      <c r="D143" s="24"/>
      <c r="E143" s="3"/>
      <c r="F143" s="25"/>
      <c r="G143" s="26"/>
      <c r="H143" s="2"/>
      <c r="I143" s="2"/>
      <c r="J143" s="2"/>
      <c r="K143" s="2"/>
      <c r="Y143" s="2"/>
      <c r="Z143" s="2"/>
      <c r="AA143" s="2"/>
      <c r="AB143" s="2"/>
      <c r="AP143" s="2"/>
      <c r="AQ143" s="2"/>
      <c r="AR143" s="2"/>
      <c r="AS143" s="2"/>
    </row>
    <row r="144" spans="1:45" x14ac:dyDescent="0.2">
      <c r="A144" s="182"/>
      <c r="B144" s="47"/>
      <c r="C144" s="2"/>
      <c r="D144" s="24"/>
      <c r="E144" s="3"/>
      <c r="F144" s="25"/>
      <c r="G144" s="26"/>
      <c r="H144" s="2"/>
      <c r="I144" s="2"/>
      <c r="J144" s="2"/>
      <c r="K144" s="2"/>
      <c r="Y144" s="2"/>
      <c r="Z144" s="2"/>
      <c r="AA144" s="2"/>
      <c r="AB144" s="2"/>
      <c r="AP144" s="2"/>
      <c r="AQ144" s="2"/>
      <c r="AR144" s="2"/>
      <c r="AS144" s="2"/>
    </row>
    <row r="145" spans="1:45" x14ac:dyDescent="0.2">
      <c r="A145" s="182"/>
      <c r="B145" s="47"/>
      <c r="C145" s="2"/>
      <c r="D145" s="24"/>
      <c r="E145" s="3"/>
      <c r="F145" s="25"/>
      <c r="G145" s="26"/>
      <c r="H145" s="2"/>
      <c r="I145" s="2"/>
      <c r="J145" s="2"/>
      <c r="K145" s="2"/>
      <c r="Y145" s="2"/>
      <c r="Z145" s="2"/>
      <c r="AA145" s="2"/>
      <c r="AB145" s="2"/>
      <c r="AP145" s="2"/>
      <c r="AQ145" s="2"/>
      <c r="AR145" s="2"/>
      <c r="AS145" s="2"/>
    </row>
    <row r="146" spans="1:45" x14ac:dyDescent="0.2">
      <c r="A146" s="48"/>
      <c r="B146" s="47"/>
      <c r="C146" s="2"/>
      <c r="D146" s="24"/>
      <c r="E146" s="3"/>
      <c r="F146" s="25"/>
      <c r="G146" s="26"/>
      <c r="H146" s="2"/>
      <c r="I146" s="2"/>
      <c r="J146" s="2"/>
      <c r="K146" s="2"/>
      <c r="Y146" s="2"/>
      <c r="Z146" s="2"/>
      <c r="AA146" s="2"/>
      <c r="AB146" s="2"/>
      <c r="AP146" s="2"/>
      <c r="AQ146" s="2"/>
      <c r="AR146" s="2"/>
      <c r="AS146" s="2"/>
    </row>
    <row r="147" spans="1:45" x14ac:dyDescent="0.2">
      <c r="A147" s="48"/>
      <c r="B147" s="47"/>
      <c r="C147" s="2"/>
      <c r="D147" s="24"/>
      <c r="E147" s="3"/>
      <c r="F147" s="25"/>
      <c r="G147" s="26"/>
      <c r="H147" s="2"/>
      <c r="I147" s="2"/>
      <c r="J147" s="2"/>
      <c r="K147" s="2"/>
      <c r="Y147" s="2"/>
      <c r="Z147" s="2"/>
      <c r="AA147" s="2"/>
      <c r="AB147" s="2"/>
      <c r="AP147" s="2"/>
      <c r="AQ147" s="2"/>
      <c r="AR147" s="2"/>
      <c r="AS147" s="2"/>
    </row>
    <row r="148" spans="1:45" x14ac:dyDescent="0.2">
      <c r="A148" s="48"/>
      <c r="B148" s="47"/>
      <c r="C148" s="2"/>
      <c r="D148" s="24"/>
      <c r="E148" s="3"/>
      <c r="F148" s="25"/>
      <c r="G148" s="26"/>
      <c r="H148" s="2"/>
      <c r="I148" s="2"/>
      <c r="J148" s="2"/>
      <c r="K148" s="2"/>
      <c r="Y148" s="2"/>
      <c r="Z148" s="2"/>
      <c r="AA148" s="2"/>
      <c r="AB148" s="2"/>
      <c r="AP148" s="2"/>
      <c r="AQ148" s="2"/>
      <c r="AR148" s="2"/>
      <c r="AS148" s="2"/>
    </row>
    <row r="149" spans="1:45" x14ac:dyDescent="0.2">
      <c r="A149" s="48"/>
      <c r="B149" s="47"/>
      <c r="C149" s="2"/>
      <c r="D149" s="24"/>
      <c r="E149" s="3"/>
      <c r="F149" s="25"/>
      <c r="G149" s="26"/>
      <c r="H149" s="2"/>
      <c r="I149" s="2"/>
      <c r="J149" s="2"/>
      <c r="K149" s="2"/>
      <c r="Y149" s="2"/>
      <c r="Z149" s="2"/>
      <c r="AA149" s="2"/>
      <c r="AB149" s="2"/>
      <c r="AP149" s="2"/>
      <c r="AQ149" s="2"/>
      <c r="AR149" s="2"/>
      <c r="AS149" s="2"/>
    </row>
    <row r="150" spans="1:45" x14ac:dyDescent="0.2">
      <c r="A150" s="48"/>
      <c r="B150" s="47"/>
      <c r="C150" s="2"/>
      <c r="D150" s="24"/>
      <c r="E150" s="3"/>
      <c r="F150" s="25"/>
      <c r="G150" s="26"/>
      <c r="H150" s="2"/>
      <c r="I150" s="2"/>
      <c r="J150" s="2"/>
      <c r="K150" s="2"/>
      <c r="Y150" s="2"/>
      <c r="Z150" s="2"/>
      <c r="AA150" s="2"/>
      <c r="AB150" s="2"/>
      <c r="AP150" s="2"/>
      <c r="AQ150" s="2"/>
      <c r="AR150" s="2"/>
      <c r="AS150" s="2"/>
    </row>
    <row r="151" spans="1:45" x14ac:dyDescent="0.2">
      <c r="A151" s="48"/>
      <c r="B151" s="47"/>
      <c r="C151" s="2"/>
      <c r="D151" s="24"/>
      <c r="E151" s="3"/>
      <c r="F151" s="25"/>
      <c r="G151" s="26"/>
      <c r="H151" s="2"/>
      <c r="I151" s="2"/>
      <c r="J151" s="2"/>
      <c r="K151" s="2"/>
      <c r="Y151" s="2"/>
      <c r="Z151" s="2"/>
      <c r="AA151" s="2"/>
      <c r="AB151" s="2"/>
      <c r="AP151" s="2"/>
      <c r="AQ151" s="2"/>
      <c r="AR151" s="2"/>
      <c r="AS151" s="2"/>
    </row>
    <row r="152" spans="1:45" x14ac:dyDescent="0.2">
      <c r="A152" s="48"/>
      <c r="B152" s="47"/>
      <c r="C152" s="2"/>
      <c r="D152" s="24"/>
      <c r="E152" s="3"/>
      <c r="F152" s="25"/>
      <c r="G152" s="26"/>
      <c r="H152" s="2"/>
      <c r="I152" s="2"/>
      <c r="J152" s="2"/>
      <c r="K152" s="2"/>
      <c r="Y152" s="2"/>
      <c r="Z152" s="2"/>
      <c r="AA152" s="2"/>
      <c r="AB152" s="2"/>
      <c r="AP152" s="2"/>
      <c r="AQ152" s="2"/>
      <c r="AR152" s="2"/>
      <c r="AS152" s="2"/>
    </row>
    <row r="153" spans="1:45" x14ac:dyDescent="0.2">
      <c r="A153" s="48"/>
      <c r="B153" s="47"/>
      <c r="C153" s="2"/>
      <c r="D153" s="24"/>
      <c r="E153" s="3"/>
      <c r="F153" s="25"/>
      <c r="G153" s="26"/>
      <c r="H153" s="2"/>
      <c r="I153" s="2"/>
      <c r="J153" s="2"/>
      <c r="K153" s="2"/>
      <c r="Y153" s="2"/>
      <c r="Z153" s="2"/>
      <c r="AA153" s="2"/>
      <c r="AB153" s="2"/>
      <c r="AP153" s="2"/>
      <c r="AQ153" s="2"/>
      <c r="AR153" s="2"/>
      <c r="AS153" s="2"/>
    </row>
    <row r="154" spans="1:45" x14ac:dyDescent="0.2">
      <c r="A154" s="48"/>
      <c r="B154" s="47"/>
      <c r="C154" s="2"/>
      <c r="D154" s="24"/>
      <c r="E154" s="3"/>
      <c r="F154" s="25"/>
      <c r="G154" s="26"/>
      <c r="H154" s="2"/>
      <c r="I154" s="2"/>
      <c r="J154" s="2"/>
      <c r="K154" s="2"/>
      <c r="Y154" s="2"/>
      <c r="Z154" s="2"/>
      <c r="AA154" s="2"/>
      <c r="AB154" s="2"/>
      <c r="AP154" s="2"/>
      <c r="AQ154" s="2"/>
      <c r="AR154" s="2"/>
      <c r="AS154" s="2"/>
    </row>
    <row r="155" spans="1:45" x14ac:dyDescent="0.2">
      <c r="A155" s="182"/>
      <c r="B155" s="47"/>
      <c r="C155" s="2"/>
      <c r="D155" s="24"/>
      <c r="E155" s="3"/>
      <c r="F155" s="25"/>
      <c r="G155" s="26"/>
      <c r="H155" s="2"/>
      <c r="I155" s="2"/>
      <c r="J155" s="2"/>
      <c r="K155" s="2"/>
      <c r="Y155" s="2"/>
      <c r="Z155" s="2"/>
      <c r="AA155" s="2"/>
      <c r="AB155" s="2"/>
      <c r="AP155" s="2"/>
      <c r="AQ155" s="2"/>
      <c r="AR155" s="2"/>
      <c r="AS155" s="2"/>
    </row>
    <row r="156" spans="1:45" x14ac:dyDescent="0.2">
      <c r="A156" s="182"/>
      <c r="B156" s="47"/>
      <c r="C156" s="2"/>
      <c r="D156" s="24"/>
      <c r="E156" s="3"/>
      <c r="F156" s="25"/>
      <c r="G156" s="26"/>
      <c r="H156" s="2"/>
      <c r="I156" s="2"/>
      <c r="J156" s="2"/>
      <c r="K156" s="2"/>
      <c r="Y156" s="2"/>
      <c r="Z156" s="2"/>
      <c r="AA156" s="2"/>
      <c r="AB156" s="2"/>
      <c r="AP156" s="2"/>
      <c r="AQ156" s="2"/>
      <c r="AR156" s="2"/>
      <c r="AS156" s="2"/>
    </row>
    <row r="157" spans="1:45" x14ac:dyDescent="0.2">
      <c r="A157" s="48"/>
      <c r="B157" s="47"/>
      <c r="C157" s="2"/>
      <c r="D157" s="24"/>
      <c r="E157" s="3"/>
      <c r="F157" s="25"/>
      <c r="G157" s="26"/>
      <c r="H157" s="2"/>
      <c r="I157" s="2"/>
      <c r="J157" s="2"/>
      <c r="K157" s="2"/>
      <c r="Y157" s="2"/>
      <c r="Z157" s="2"/>
      <c r="AA157" s="2"/>
      <c r="AB157" s="2"/>
      <c r="AP157" s="2"/>
      <c r="AQ157" s="2"/>
      <c r="AR157" s="2"/>
      <c r="AS157" s="2"/>
    </row>
    <row r="158" spans="1:45" x14ac:dyDescent="0.2">
      <c r="A158" s="48"/>
      <c r="B158" s="47"/>
      <c r="C158" s="2"/>
      <c r="D158" s="24"/>
      <c r="E158" s="3"/>
      <c r="F158" s="25"/>
      <c r="G158" s="26"/>
      <c r="H158" s="2"/>
      <c r="I158" s="2"/>
      <c r="J158" s="2"/>
      <c r="K158" s="2"/>
      <c r="Y158" s="2"/>
      <c r="Z158" s="2"/>
      <c r="AA158" s="2"/>
      <c r="AB158" s="2"/>
      <c r="AP158" s="2"/>
      <c r="AQ158" s="2"/>
      <c r="AR158" s="2"/>
      <c r="AS158" s="2"/>
    </row>
    <row r="159" spans="1:45" x14ac:dyDescent="0.2">
      <c r="A159" s="48"/>
      <c r="B159" s="47"/>
      <c r="C159" s="2"/>
      <c r="D159" s="24"/>
      <c r="E159" s="3"/>
      <c r="F159" s="25"/>
      <c r="G159" s="26"/>
      <c r="H159" s="2"/>
      <c r="I159" s="2"/>
      <c r="J159" s="2"/>
      <c r="K159" s="2"/>
      <c r="Y159" s="2"/>
      <c r="Z159" s="2"/>
      <c r="AA159" s="2"/>
      <c r="AB159" s="2"/>
      <c r="AP159" s="2"/>
      <c r="AQ159" s="2"/>
      <c r="AR159" s="2"/>
      <c r="AS159" s="2"/>
    </row>
    <row r="160" spans="1:45" x14ac:dyDescent="0.2">
      <c r="A160" s="48"/>
      <c r="B160" s="47"/>
      <c r="C160" s="2"/>
      <c r="D160" s="24"/>
      <c r="E160" s="3"/>
      <c r="F160" s="25"/>
      <c r="G160" s="26"/>
      <c r="H160" s="2"/>
      <c r="I160" s="2"/>
      <c r="J160" s="2"/>
      <c r="K160" s="2"/>
      <c r="Y160" s="2"/>
      <c r="Z160" s="2"/>
      <c r="AA160" s="2"/>
      <c r="AB160" s="2"/>
      <c r="AP160" s="2"/>
      <c r="AQ160" s="2"/>
      <c r="AR160" s="2"/>
      <c r="AS160" s="2"/>
    </row>
    <row r="161" spans="1:45" x14ac:dyDescent="0.2">
      <c r="A161" s="48"/>
      <c r="B161" s="47"/>
      <c r="C161" s="2"/>
      <c r="D161" s="24"/>
      <c r="E161" s="3"/>
      <c r="F161" s="25"/>
      <c r="G161" s="26"/>
      <c r="H161" s="2"/>
      <c r="I161" s="2"/>
      <c r="J161" s="2"/>
      <c r="K161" s="2"/>
      <c r="Y161" s="2"/>
      <c r="Z161" s="2"/>
      <c r="AA161" s="2"/>
      <c r="AB161" s="2"/>
      <c r="AP161" s="2"/>
      <c r="AQ161" s="2"/>
      <c r="AR161" s="2"/>
      <c r="AS161" s="2"/>
    </row>
    <row r="162" spans="1:45" x14ac:dyDescent="0.2">
      <c r="A162" s="48"/>
      <c r="B162" s="47"/>
      <c r="C162" s="2"/>
      <c r="D162" s="24"/>
      <c r="E162" s="3"/>
      <c r="F162" s="25"/>
      <c r="G162" s="26"/>
      <c r="H162" s="2"/>
      <c r="I162" s="2"/>
      <c r="J162" s="2"/>
      <c r="K162" s="2"/>
      <c r="Y162" s="2"/>
      <c r="Z162" s="2"/>
      <c r="AA162" s="2"/>
      <c r="AB162" s="2"/>
      <c r="AP162" s="2"/>
      <c r="AQ162" s="2"/>
      <c r="AR162" s="2"/>
      <c r="AS162" s="2"/>
    </row>
    <row r="163" spans="1:45" x14ac:dyDescent="0.2">
      <c r="A163" s="48"/>
      <c r="B163" s="47"/>
      <c r="C163" s="2"/>
      <c r="D163" s="24"/>
      <c r="E163" s="3"/>
      <c r="F163" s="25"/>
      <c r="G163" s="26"/>
      <c r="H163" s="2"/>
      <c r="I163" s="2"/>
      <c r="J163" s="2"/>
      <c r="K163" s="2"/>
      <c r="Y163" s="2"/>
      <c r="Z163" s="2"/>
      <c r="AA163" s="2"/>
      <c r="AB163" s="2"/>
      <c r="AP163" s="2"/>
      <c r="AQ163" s="2"/>
      <c r="AR163" s="2"/>
      <c r="AS163" s="2"/>
    </row>
    <row r="164" spans="1:45" x14ac:dyDescent="0.2">
      <c r="A164" s="48"/>
      <c r="B164" s="47"/>
      <c r="C164" s="2"/>
      <c r="D164" s="24"/>
      <c r="E164" s="3"/>
      <c r="F164" s="25"/>
      <c r="G164" s="26"/>
      <c r="H164" s="2"/>
      <c r="I164" s="2"/>
      <c r="J164" s="2"/>
      <c r="K164" s="2"/>
      <c r="Y164" s="2"/>
      <c r="Z164" s="2"/>
      <c r="AA164" s="2"/>
      <c r="AB164" s="2"/>
      <c r="AP164" s="2"/>
      <c r="AQ164" s="2"/>
      <c r="AR164" s="2"/>
      <c r="AS164" s="2"/>
    </row>
    <row r="165" spans="1:45" x14ac:dyDescent="0.2">
      <c r="A165" s="48"/>
      <c r="B165" s="47"/>
      <c r="C165" s="2"/>
      <c r="D165" s="24"/>
      <c r="E165" s="3"/>
      <c r="F165" s="25"/>
      <c r="G165" s="26"/>
      <c r="H165" s="2"/>
      <c r="I165" s="2"/>
      <c r="J165" s="2"/>
      <c r="K165" s="2"/>
      <c r="Y165" s="2"/>
      <c r="Z165" s="2"/>
      <c r="AA165" s="2"/>
      <c r="AB165" s="2"/>
      <c r="AP165" s="2"/>
      <c r="AQ165" s="2"/>
      <c r="AR165" s="2"/>
      <c r="AS165" s="2"/>
    </row>
    <row r="166" spans="1:45" x14ac:dyDescent="0.2">
      <c r="A166" s="48"/>
      <c r="B166" s="47"/>
      <c r="C166" s="2"/>
      <c r="D166" s="24"/>
      <c r="E166" s="3"/>
      <c r="F166" s="25"/>
      <c r="G166" s="26"/>
      <c r="H166" s="2"/>
      <c r="I166" s="2"/>
      <c r="J166" s="2"/>
      <c r="K166" s="2"/>
      <c r="Y166" s="2"/>
      <c r="Z166" s="2"/>
      <c r="AA166" s="2"/>
      <c r="AB166" s="2"/>
      <c r="AP166" s="2"/>
      <c r="AQ166" s="2"/>
      <c r="AR166" s="2"/>
      <c r="AS166" s="2"/>
    </row>
    <row r="167" spans="1:45" x14ac:dyDescent="0.2">
      <c r="A167" s="48"/>
      <c r="B167" s="47"/>
      <c r="C167" s="2"/>
      <c r="D167" s="24"/>
      <c r="E167" s="3"/>
      <c r="F167" s="25"/>
      <c r="G167" s="26"/>
      <c r="H167" s="2"/>
      <c r="I167" s="2"/>
      <c r="J167" s="2"/>
      <c r="K167" s="2"/>
      <c r="Y167" s="2"/>
      <c r="Z167" s="2"/>
      <c r="AA167" s="2"/>
      <c r="AB167" s="2"/>
      <c r="AP167" s="2"/>
      <c r="AQ167" s="2"/>
      <c r="AR167" s="2"/>
      <c r="AS167" s="2"/>
    </row>
    <row r="168" spans="1:45" x14ac:dyDescent="0.2">
      <c r="A168" s="48"/>
      <c r="B168" s="47"/>
      <c r="C168" s="2"/>
      <c r="D168" s="24"/>
      <c r="E168" s="3"/>
      <c r="F168" s="25"/>
      <c r="G168" s="26"/>
      <c r="H168" s="2"/>
      <c r="I168" s="2"/>
      <c r="J168" s="2"/>
      <c r="K168" s="2"/>
      <c r="Y168" s="2"/>
      <c r="Z168" s="2"/>
      <c r="AA168" s="2"/>
      <c r="AB168" s="2"/>
      <c r="AP168" s="2"/>
      <c r="AQ168" s="2"/>
      <c r="AR168" s="2"/>
      <c r="AS168" s="2"/>
    </row>
    <row r="169" spans="1:45" x14ac:dyDescent="0.2">
      <c r="A169" s="48"/>
      <c r="B169" s="47"/>
      <c r="C169" s="2"/>
      <c r="D169" s="24"/>
      <c r="E169" s="3"/>
      <c r="F169" s="25"/>
      <c r="G169" s="26"/>
      <c r="H169" s="2"/>
      <c r="I169" s="2"/>
      <c r="J169" s="2"/>
      <c r="K169" s="2"/>
      <c r="Y169" s="2"/>
      <c r="Z169" s="2"/>
      <c r="AA169" s="2"/>
      <c r="AB169" s="2"/>
      <c r="AP169" s="2"/>
      <c r="AQ169" s="2"/>
      <c r="AR169" s="2"/>
      <c r="AS169" s="2"/>
    </row>
    <row r="170" spans="1:45" x14ac:dyDescent="0.2">
      <c r="A170" s="48"/>
      <c r="B170" s="47"/>
      <c r="C170" s="2"/>
      <c r="D170" s="24"/>
      <c r="E170" s="3"/>
      <c r="F170" s="25"/>
      <c r="G170" s="26"/>
      <c r="H170" s="2"/>
      <c r="I170" s="2"/>
      <c r="J170" s="2"/>
      <c r="K170" s="2"/>
      <c r="Y170" s="2"/>
      <c r="Z170" s="2"/>
      <c r="AA170" s="2"/>
      <c r="AB170" s="2"/>
      <c r="AP170" s="2"/>
      <c r="AQ170" s="2"/>
      <c r="AR170" s="2"/>
      <c r="AS170" s="2"/>
    </row>
    <row r="171" spans="1:45" x14ac:dyDescent="0.2">
      <c r="A171" s="48"/>
      <c r="B171" s="47"/>
      <c r="C171" s="2"/>
      <c r="D171" s="24"/>
      <c r="E171" s="3"/>
      <c r="F171" s="25"/>
      <c r="G171" s="26"/>
      <c r="H171" s="2"/>
      <c r="I171" s="2"/>
      <c r="J171" s="2"/>
      <c r="K171" s="2"/>
      <c r="Y171" s="2"/>
      <c r="Z171" s="2"/>
      <c r="AA171" s="2"/>
      <c r="AB171" s="2"/>
      <c r="AP171" s="2"/>
      <c r="AQ171" s="2"/>
      <c r="AR171" s="2"/>
      <c r="AS171" s="2"/>
    </row>
    <row r="172" spans="1:45" x14ac:dyDescent="0.2">
      <c r="A172" s="48"/>
      <c r="B172" s="47"/>
      <c r="C172" s="2"/>
      <c r="D172" s="24"/>
      <c r="E172" s="3"/>
      <c r="F172" s="25"/>
      <c r="G172" s="26"/>
      <c r="H172" s="2"/>
      <c r="I172" s="2"/>
      <c r="J172" s="2"/>
      <c r="K172" s="2"/>
      <c r="Y172" s="2"/>
      <c r="Z172" s="2"/>
      <c r="AA172" s="2"/>
      <c r="AB172" s="2"/>
      <c r="AP172" s="2"/>
      <c r="AQ172" s="2"/>
      <c r="AR172" s="2"/>
      <c r="AS172" s="2"/>
    </row>
    <row r="173" spans="1:45" x14ac:dyDescent="0.2">
      <c r="A173" s="48"/>
      <c r="B173" s="47"/>
      <c r="C173" s="2"/>
      <c r="D173" s="24"/>
      <c r="E173" s="3"/>
      <c r="F173" s="25"/>
      <c r="G173" s="26"/>
      <c r="H173" s="2"/>
      <c r="I173" s="2"/>
      <c r="J173" s="2"/>
      <c r="K173" s="2"/>
      <c r="Y173" s="2"/>
      <c r="Z173" s="2"/>
      <c r="AA173" s="2"/>
      <c r="AB173" s="2"/>
      <c r="AP173" s="2"/>
      <c r="AQ173" s="2"/>
      <c r="AR173" s="2"/>
      <c r="AS173" s="2"/>
    </row>
    <row r="174" spans="1:45" x14ac:dyDescent="0.2">
      <c r="A174" s="48"/>
      <c r="B174" s="47"/>
      <c r="C174" s="2"/>
      <c r="D174" s="24"/>
      <c r="E174" s="3"/>
      <c r="F174" s="25"/>
      <c r="G174" s="26"/>
      <c r="H174" s="2"/>
      <c r="I174" s="2"/>
      <c r="J174" s="2"/>
      <c r="K174" s="2"/>
      <c r="Y174" s="2"/>
      <c r="Z174" s="2"/>
      <c r="AA174" s="2"/>
      <c r="AB174" s="2"/>
      <c r="AP174" s="2"/>
      <c r="AQ174" s="2"/>
      <c r="AR174" s="2"/>
      <c r="AS174" s="2"/>
    </row>
    <row r="175" spans="1:45" x14ac:dyDescent="0.2">
      <c r="A175" s="48"/>
      <c r="B175" s="47"/>
      <c r="C175" s="2"/>
      <c r="D175" s="24"/>
      <c r="E175" s="3"/>
      <c r="F175" s="25"/>
      <c r="G175" s="26"/>
      <c r="H175" s="2"/>
      <c r="I175" s="2"/>
      <c r="J175" s="2"/>
      <c r="K175" s="2"/>
      <c r="Y175" s="2"/>
      <c r="Z175" s="2"/>
      <c r="AA175" s="2"/>
      <c r="AB175" s="2"/>
      <c r="AP175" s="2"/>
      <c r="AQ175" s="2"/>
      <c r="AR175" s="2"/>
      <c r="AS175" s="2"/>
    </row>
    <row r="176" spans="1:45" x14ac:dyDescent="0.2">
      <c r="A176" s="48"/>
      <c r="B176" s="47"/>
      <c r="C176" s="2"/>
      <c r="D176" s="24"/>
      <c r="E176" s="3"/>
      <c r="F176" s="25"/>
      <c r="G176" s="26"/>
      <c r="H176" s="2"/>
      <c r="I176" s="2"/>
      <c r="J176" s="2"/>
      <c r="K176" s="2"/>
      <c r="Y176" s="2"/>
      <c r="Z176" s="2"/>
      <c r="AA176" s="2"/>
      <c r="AB176" s="2"/>
      <c r="AP176" s="2"/>
      <c r="AQ176" s="2"/>
      <c r="AR176" s="2"/>
      <c r="AS176" s="2"/>
    </row>
    <row r="177" spans="1:45" x14ac:dyDescent="0.2">
      <c r="A177" s="48"/>
      <c r="B177" s="47"/>
      <c r="C177" s="2"/>
      <c r="D177" s="24"/>
      <c r="E177" s="3"/>
      <c r="F177" s="25"/>
      <c r="G177" s="26"/>
      <c r="H177" s="2"/>
      <c r="I177" s="2"/>
      <c r="J177" s="2"/>
      <c r="K177" s="2"/>
      <c r="Y177" s="2"/>
      <c r="Z177" s="2"/>
      <c r="AA177" s="2"/>
      <c r="AB177" s="2"/>
      <c r="AP177" s="2"/>
      <c r="AQ177" s="2"/>
      <c r="AR177" s="2"/>
      <c r="AS177" s="2"/>
    </row>
    <row r="178" spans="1:45" x14ac:dyDescent="0.2">
      <c r="A178" s="49"/>
      <c r="B178" s="47"/>
      <c r="C178" s="2"/>
      <c r="D178" s="24"/>
      <c r="E178" s="3"/>
      <c r="F178" s="25"/>
      <c r="G178" s="26"/>
      <c r="H178" s="2"/>
      <c r="I178" s="2"/>
      <c r="J178" s="2"/>
      <c r="K178" s="2"/>
      <c r="Y178" s="2"/>
      <c r="Z178" s="2"/>
      <c r="AA178" s="2"/>
      <c r="AB178" s="2"/>
      <c r="AP178" s="2"/>
      <c r="AQ178" s="2"/>
      <c r="AR178" s="2"/>
      <c r="AS178" s="2"/>
    </row>
    <row r="179" spans="1:45" x14ac:dyDescent="0.2">
      <c r="A179" s="49"/>
      <c r="B179" s="47"/>
      <c r="C179" s="2"/>
      <c r="D179" s="24"/>
      <c r="E179" s="3"/>
      <c r="F179" s="25"/>
      <c r="G179" s="26"/>
      <c r="H179" s="2"/>
      <c r="I179" s="2"/>
      <c r="J179" s="2"/>
      <c r="K179" s="2"/>
      <c r="Y179" s="2"/>
      <c r="Z179" s="2"/>
      <c r="AA179" s="2"/>
      <c r="AB179" s="2"/>
      <c r="AP179" s="2"/>
      <c r="AQ179" s="2"/>
      <c r="AR179" s="2"/>
      <c r="AS179" s="2"/>
    </row>
    <row r="180" spans="1:45" x14ac:dyDescent="0.2">
      <c r="A180" s="49"/>
      <c r="B180" s="47"/>
      <c r="C180" s="2"/>
      <c r="D180" s="24"/>
      <c r="E180" s="3"/>
      <c r="F180" s="25"/>
      <c r="G180" s="26"/>
      <c r="H180" s="2"/>
      <c r="I180" s="2"/>
      <c r="J180" s="2"/>
      <c r="K180" s="2"/>
      <c r="Y180" s="2"/>
      <c r="Z180" s="2"/>
      <c r="AA180" s="2"/>
      <c r="AB180" s="2"/>
      <c r="AP180" s="2"/>
      <c r="AQ180" s="2"/>
      <c r="AR180" s="2"/>
      <c r="AS180" s="2"/>
    </row>
    <row r="181" spans="1:45" x14ac:dyDescent="0.2">
      <c r="A181" s="49"/>
      <c r="B181" s="47"/>
      <c r="C181" s="2"/>
      <c r="D181" s="24"/>
      <c r="E181" s="3"/>
      <c r="F181" s="25"/>
      <c r="G181" s="26"/>
      <c r="H181" s="2"/>
      <c r="I181" s="2"/>
      <c r="J181" s="2"/>
      <c r="K181" s="2"/>
      <c r="Y181" s="2"/>
      <c r="Z181" s="2"/>
      <c r="AA181" s="2"/>
      <c r="AB181" s="2"/>
      <c r="AP181" s="2"/>
      <c r="AQ181" s="2"/>
      <c r="AR181" s="2"/>
      <c r="AS181" s="2"/>
    </row>
    <row r="182" spans="1:45" x14ac:dyDescent="0.2">
      <c r="A182" s="49"/>
      <c r="B182" s="47"/>
      <c r="C182" s="2"/>
      <c r="D182" s="24"/>
      <c r="E182" s="3"/>
      <c r="F182" s="25"/>
      <c r="G182" s="26"/>
      <c r="H182" s="2"/>
      <c r="I182" s="2"/>
      <c r="J182" s="2"/>
      <c r="K182" s="2"/>
      <c r="Y182" s="2"/>
      <c r="Z182" s="2"/>
      <c r="AA182" s="2"/>
      <c r="AB182" s="2"/>
      <c r="AP182" s="2"/>
      <c r="AQ182" s="2"/>
      <c r="AR182" s="2"/>
      <c r="AS182" s="2"/>
    </row>
    <row r="183" spans="1:45" x14ac:dyDescent="0.2">
      <c r="A183" s="48"/>
      <c r="B183" s="47"/>
      <c r="C183" s="2"/>
      <c r="D183" s="24"/>
      <c r="E183" s="3"/>
      <c r="F183" s="25"/>
      <c r="G183" s="26"/>
      <c r="H183" s="2"/>
      <c r="I183" s="2"/>
      <c r="J183" s="2"/>
      <c r="K183" s="2"/>
      <c r="Y183" s="2"/>
      <c r="Z183" s="2"/>
      <c r="AA183" s="2"/>
      <c r="AB183" s="2"/>
      <c r="AP183" s="2"/>
      <c r="AQ183" s="2"/>
      <c r="AR183" s="2"/>
      <c r="AS183" s="2"/>
    </row>
    <row r="184" spans="1:45" x14ac:dyDescent="0.2">
      <c r="A184" s="48"/>
      <c r="B184" s="47"/>
      <c r="C184" s="2"/>
      <c r="D184" s="24"/>
      <c r="E184" s="3"/>
      <c r="F184" s="25"/>
      <c r="G184" s="26"/>
      <c r="H184" s="2"/>
      <c r="I184" s="2"/>
      <c r="J184" s="2"/>
      <c r="K184" s="2"/>
      <c r="Y184" s="2"/>
      <c r="Z184" s="2"/>
      <c r="AA184" s="2"/>
      <c r="AB184" s="2"/>
      <c r="AP184" s="2"/>
      <c r="AQ184" s="2"/>
      <c r="AR184" s="2"/>
      <c r="AS184" s="2"/>
    </row>
    <row r="185" spans="1:45" x14ac:dyDescent="0.2">
      <c r="A185" s="49"/>
      <c r="B185" s="47"/>
      <c r="C185" s="2"/>
      <c r="D185" s="24"/>
      <c r="E185" s="3"/>
      <c r="F185" s="25"/>
      <c r="G185" s="26"/>
      <c r="H185" s="2"/>
      <c r="I185" s="2"/>
      <c r="J185" s="2"/>
      <c r="K185" s="2"/>
      <c r="Y185" s="2"/>
      <c r="Z185" s="2"/>
      <c r="AA185" s="2"/>
      <c r="AB185" s="2"/>
      <c r="AP185" s="2"/>
      <c r="AQ185" s="2"/>
      <c r="AR185" s="2"/>
      <c r="AS185" s="2"/>
    </row>
    <row r="186" spans="1:45" x14ac:dyDescent="0.2">
      <c r="A186" s="48"/>
      <c r="B186" s="47"/>
      <c r="C186" s="2"/>
      <c r="D186" s="24"/>
      <c r="E186" s="3"/>
      <c r="F186" s="25"/>
      <c r="G186" s="26"/>
      <c r="H186" s="2"/>
      <c r="I186" s="2"/>
      <c r="J186" s="2"/>
      <c r="K186" s="2"/>
      <c r="Y186" s="2"/>
      <c r="Z186" s="2"/>
      <c r="AA186" s="2"/>
      <c r="AB186" s="2"/>
      <c r="AP186" s="2"/>
      <c r="AQ186" s="2"/>
      <c r="AR186" s="2"/>
      <c r="AS186" s="2"/>
    </row>
    <row r="187" spans="1:45" x14ac:dyDescent="0.2">
      <c r="A187" s="48"/>
      <c r="B187" s="47"/>
      <c r="C187" s="2"/>
      <c r="D187" s="24"/>
      <c r="E187" s="3"/>
      <c r="F187" s="25"/>
      <c r="G187" s="26"/>
      <c r="H187" s="2"/>
      <c r="I187" s="2"/>
      <c r="J187" s="2"/>
      <c r="K187" s="2"/>
      <c r="Y187" s="2"/>
      <c r="Z187" s="2"/>
      <c r="AA187" s="2"/>
      <c r="AB187" s="2"/>
      <c r="AP187" s="2"/>
      <c r="AQ187" s="2"/>
      <c r="AR187" s="2"/>
      <c r="AS187" s="2"/>
    </row>
    <row r="188" spans="1:45" x14ac:dyDescent="0.2">
      <c r="A188" s="48"/>
      <c r="B188" s="47"/>
      <c r="C188" s="2"/>
      <c r="D188" s="24"/>
      <c r="E188" s="3"/>
      <c r="F188" s="25"/>
      <c r="G188" s="26"/>
      <c r="H188" s="2"/>
      <c r="I188" s="2"/>
      <c r="J188" s="2"/>
      <c r="K188" s="2"/>
      <c r="Y188" s="2"/>
      <c r="Z188" s="2"/>
      <c r="AA188" s="2"/>
      <c r="AB188" s="2"/>
      <c r="AP188" s="2"/>
      <c r="AQ188" s="2"/>
      <c r="AR188" s="2"/>
      <c r="AS188" s="2"/>
    </row>
    <row r="189" spans="1:45" x14ac:dyDescent="0.2">
      <c r="A189" s="48"/>
      <c r="B189" s="47"/>
      <c r="C189" s="2"/>
      <c r="D189" s="24"/>
      <c r="E189" s="3"/>
      <c r="F189" s="25"/>
      <c r="G189" s="26"/>
      <c r="H189" s="2"/>
      <c r="I189" s="2"/>
      <c r="J189" s="2"/>
      <c r="K189" s="2"/>
      <c r="Y189" s="2"/>
      <c r="Z189" s="2"/>
      <c r="AA189" s="2"/>
      <c r="AB189" s="2"/>
      <c r="AP189" s="2"/>
      <c r="AQ189" s="2"/>
      <c r="AR189" s="2"/>
      <c r="AS189" s="2"/>
    </row>
    <row r="190" spans="1:45" x14ac:dyDescent="0.2">
      <c r="A190" s="48"/>
      <c r="B190" s="47"/>
      <c r="C190" s="2"/>
      <c r="D190" s="24"/>
      <c r="E190" s="3"/>
      <c r="F190" s="25"/>
      <c r="G190" s="26"/>
      <c r="H190" s="2"/>
      <c r="I190" s="2"/>
      <c r="J190" s="2"/>
      <c r="K190" s="2"/>
      <c r="Y190" s="2"/>
      <c r="Z190" s="2"/>
      <c r="AA190" s="2"/>
      <c r="AB190" s="2"/>
      <c r="AP190" s="2"/>
      <c r="AQ190" s="2"/>
      <c r="AR190" s="2"/>
      <c r="AS190" s="2"/>
    </row>
    <row r="191" spans="1:45" x14ac:dyDescent="0.2">
      <c r="A191" s="48"/>
      <c r="B191" s="47"/>
      <c r="C191" s="2"/>
      <c r="D191" s="24"/>
      <c r="E191" s="3"/>
      <c r="F191" s="25"/>
      <c r="G191" s="26"/>
      <c r="H191" s="2"/>
      <c r="I191" s="2"/>
      <c r="J191" s="2"/>
      <c r="K191" s="2"/>
      <c r="Y191" s="2"/>
      <c r="Z191" s="2"/>
      <c r="AA191" s="2"/>
      <c r="AB191" s="2"/>
      <c r="AP191" s="2"/>
      <c r="AQ191" s="2"/>
      <c r="AR191" s="2"/>
      <c r="AS191" s="2"/>
    </row>
    <row r="192" spans="1:45" x14ac:dyDescent="0.2">
      <c r="A192" s="48"/>
      <c r="B192" s="47"/>
      <c r="C192" s="2"/>
      <c r="D192" s="24"/>
      <c r="E192" s="3"/>
      <c r="F192" s="25"/>
      <c r="G192" s="26"/>
      <c r="H192" s="2"/>
      <c r="I192" s="2"/>
      <c r="J192" s="2"/>
      <c r="K192" s="2"/>
      <c r="Y192" s="2"/>
      <c r="Z192" s="2"/>
      <c r="AA192" s="2"/>
      <c r="AB192" s="2"/>
      <c r="AP192" s="2"/>
      <c r="AQ192" s="2"/>
      <c r="AR192" s="2"/>
      <c r="AS192" s="2"/>
    </row>
    <row r="193" spans="1:45" x14ac:dyDescent="0.2">
      <c r="A193" s="48"/>
      <c r="B193" s="47"/>
      <c r="C193" s="2"/>
      <c r="D193" s="24"/>
      <c r="E193" s="3"/>
      <c r="F193" s="25"/>
      <c r="G193" s="26"/>
      <c r="H193" s="2"/>
      <c r="I193" s="2"/>
      <c r="J193" s="2"/>
      <c r="K193" s="2"/>
      <c r="Y193" s="2"/>
      <c r="Z193" s="2"/>
      <c r="AA193" s="2"/>
      <c r="AB193" s="2"/>
      <c r="AP193" s="2"/>
      <c r="AQ193" s="2"/>
      <c r="AR193" s="2"/>
      <c r="AS193" s="2"/>
    </row>
    <row r="194" spans="1:45" x14ac:dyDescent="0.2">
      <c r="A194" s="48"/>
      <c r="B194" s="47"/>
      <c r="C194" s="2"/>
      <c r="D194" s="24"/>
      <c r="E194" s="3"/>
      <c r="F194" s="25"/>
      <c r="G194" s="26"/>
      <c r="H194" s="2"/>
      <c r="I194" s="2"/>
      <c r="J194" s="2"/>
      <c r="K194" s="2"/>
      <c r="Y194" s="2"/>
      <c r="Z194" s="2"/>
      <c r="AA194" s="2"/>
      <c r="AB194" s="2"/>
      <c r="AP194" s="2"/>
      <c r="AQ194" s="2"/>
      <c r="AR194" s="2"/>
      <c r="AS194" s="2"/>
    </row>
    <row r="195" spans="1:45" x14ac:dyDescent="0.2">
      <c r="A195" s="48"/>
      <c r="B195" s="47"/>
      <c r="C195" s="2"/>
      <c r="D195" s="24"/>
      <c r="E195" s="3"/>
      <c r="F195" s="25"/>
      <c r="G195" s="26"/>
      <c r="H195" s="2"/>
      <c r="I195" s="2"/>
      <c r="J195" s="2"/>
      <c r="K195" s="2"/>
      <c r="Y195" s="2"/>
      <c r="Z195" s="2"/>
      <c r="AA195" s="2"/>
      <c r="AB195" s="2"/>
      <c r="AP195" s="2"/>
      <c r="AQ195" s="2"/>
      <c r="AR195" s="2"/>
      <c r="AS195" s="2"/>
    </row>
    <row r="196" spans="1:45" x14ac:dyDescent="0.2">
      <c r="A196" s="47"/>
      <c r="B196" s="47"/>
      <c r="C196" s="2"/>
      <c r="D196" s="24"/>
      <c r="E196" s="3"/>
      <c r="F196" s="25"/>
      <c r="G196" s="26"/>
      <c r="H196" s="2"/>
      <c r="I196" s="2"/>
      <c r="J196" s="2"/>
      <c r="K196" s="2"/>
      <c r="Y196" s="2"/>
      <c r="Z196" s="2"/>
      <c r="AA196" s="2"/>
      <c r="AB196" s="2"/>
      <c r="AP196" s="2"/>
      <c r="AQ196" s="2"/>
      <c r="AR196" s="2"/>
      <c r="AS196" s="2"/>
    </row>
    <row r="197" spans="1:45" x14ac:dyDescent="0.2">
      <c r="A197" s="47"/>
      <c r="B197" s="47"/>
      <c r="C197" s="2"/>
      <c r="D197" s="24"/>
      <c r="E197" s="3"/>
      <c r="F197" s="25"/>
      <c r="G197" s="26"/>
      <c r="H197" s="2"/>
      <c r="I197" s="2"/>
      <c r="J197" s="2"/>
      <c r="K197" s="2"/>
      <c r="Y197" s="2"/>
      <c r="Z197" s="2"/>
      <c r="AA197" s="2"/>
      <c r="AB197" s="2"/>
      <c r="AP197" s="2"/>
      <c r="AQ197" s="2"/>
      <c r="AR197" s="2"/>
      <c r="AS197" s="2"/>
    </row>
    <row r="198" spans="1:45" x14ac:dyDescent="0.2">
      <c r="A198" s="47"/>
      <c r="B198" s="47"/>
      <c r="C198" s="2"/>
      <c r="D198" s="24"/>
      <c r="E198" s="3"/>
      <c r="F198" s="25"/>
      <c r="G198" s="26"/>
      <c r="H198" s="2"/>
      <c r="I198" s="2"/>
      <c r="J198" s="2"/>
      <c r="K198" s="2"/>
      <c r="Y198" s="2"/>
      <c r="Z198" s="2"/>
      <c r="AA198" s="2"/>
      <c r="AB198" s="2"/>
      <c r="AP198" s="2"/>
      <c r="AQ198" s="2"/>
      <c r="AR198" s="2"/>
      <c r="AS198" s="2"/>
    </row>
    <row r="199" spans="1:45" x14ac:dyDescent="0.2">
      <c r="A199" s="47"/>
      <c r="B199" s="47"/>
      <c r="C199" s="2"/>
      <c r="D199" s="24"/>
      <c r="E199" s="3"/>
      <c r="F199" s="25"/>
      <c r="G199" s="26"/>
      <c r="H199" s="2"/>
      <c r="I199" s="2"/>
      <c r="J199" s="2"/>
      <c r="K199" s="2"/>
      <c r="Y199" s="2"/>
      <c r="Z199" s="2"/>
      <c r="AA199" s="2"/>
      <c r="AB199" s="2"/>
      <c r="AP199" s="2"/>
      <c r="AQ199" s="2"/>
      <c r="AR199" s="2"/>
      <c r="AS199" s="2"/>
    </row>
    <row r="200" spans="1:45" x14ac:dyDescent="0.2">
      <c r="A200" s="47"/>
      <c r="B200" s="47"/>
      <c r="C200" s="2"/>
      <c r="D200" s="24"/>
      <c r="E200" s="3"/>
      <c r="F200" s="25"/>
      <c r="G200" s="26"/>
      <c r="H200" s="2"/>
      <c r="I200" s="2"/>
      <c r="J200" s="2"/>
      <c r="K200" s="2"/>
      <c r="Y200" s="2"/>
      <c r="Z200" s="2"/>
      <c r="AA200" s="2"/>
      <c r="AB200" s="2"/>
      <c r="AP200" s="2"/>
      <c r="AQ200" s="2"/>
      <c r="AR200" s="2"/>
      <c r="AS200" s="2"/>
    </row>
    <row r="201" spans="1:45" x14ac:dyDescent="0.2">
      <c r="A201" s="47"/>
      <c r="B201" s="47"/>
      <c r="C201" s="2"/>
      <c r="D201" s="24"/>
      <c r="E201" s="3"/>
      <c r="F201" s="25"/>
      <c r="G201" s="26"/>
      <c r="H201" s="2"/>
      <c r="I201" s="2"/>
      <c r="J201" s="2"/>
      <c r="K201" s="2"/>
      <c r="Y201" s="2"/>
      <c r="Z201" s="2"/>
      <c r="AA201" s="2"/>
      <c r="AB201" s="2"/>
      <c r="AP201" s="2"/>
      <c r="AQ201" s="2"/>
      <c r="AR201" s="2"/>
      <c r="AS201" s="2"/>
    </row>
    <row r="202" spans="1:45" x14ac:dyDescent="0.2">
      <c r="A202" s="47"/>
      <c r="B202" s="47"/>
      <c r="C202" s="2"/>
      <c r="D202" s="24"/>
      <c r="E202" s="3"/>
      <c r="F202" s="25"/>
      <c r="G202" s="26"/>
      <c r="H202" s="2"/>
      <c r="I202" s="2"/>
      <c r="J202" s="2"/>
      <c r="K202" s="2"/>
      <c r="Y202" s="2"/>
      <c r="Z202" s="2"/>
      <c r="AA202" s="2"/>
      <c r="AB202" s="2"/>
      <c r="AP202" s="2"/>
      <c r="AQ202" s="2"/>
      <c r="AR202" s="2"/>
      <c r="AS202" s="2"/>
    </row>
    <row r="203" spans="1:45" x14ac:dyDescent="0.2">
      <c r="A203" s="47"/>
      <c r="B203" s="47"/>
      <c r="C203" s="2"/>
      <c r="D203" s="24"/>
      <c r="E203" s="3"/>
      <c r="F203" s="25"/>
      <c r="G203" s="26"/>
      <c r="H203" s="2"/>
      <c r="I203" s="2"/>
      <c r="J203" s="2"/>
      <c r="K203" s="2"/>
      <c r="Y203" s="2"/>
      <c r="Z203" s="2"/>
      <c r="AA203" s="2"/>
      <c r="AB203" s="2"/>
      <c r="AP203" s="2"/>
      <c r="AQ203" s="2"/>
      <c r="AR203" s="2"/>
      <c r="AS203" s="2"/>
    </row>
    <row r="204" spans="1:45" x14ac:dyDescent="0.2">
      <c r="A204" s="47"/>
      <c r="B204" s="47"/>
      <c r="C204" s="2"/>
      <c r="D204" s="24"/>
      <c r="E204" s="3"/>
      <c r="F204" s="25"/>
      <c r="G204" s="26"/>
      <c r="H204" s="2"/>
      <c r="I204" s="2"/>
      <c r="J204" s="2"/>
      <c r="K204" s="2"/>
      <c r="Y204" s="2"/>
      <c r="Z204" s="2"/>
      <c r="AA204" s="2"/>
      <c r="AB204" s="2"/>
      <c r="AP204" s="2"/>
      <c r="AQ204" s="2"/>
      <c r="AR204" s="2"/>
      <c r="AS204" s="2"/>
    </row>
    <row r="205" spans="1:45" x14ac:dyDescent="0.2">
      <c r="A205" s="47"/>
      <c r="B205" s="47"/>
      <c r="C205" s="2"/>
      <c r="D205" s="24"/>
      <c r="E205" s="3"/>
      <c r="F205" s="25"/>
      <c r="G205" s="26"/>
      <c r="H205" s="2"/>
      <c r="I205" s="2"/>
      <c r="J205" s="2"/>
      <c r="K205" s="2"/>
      <c r="Y205" s="2"/>
      <c r="Z205" s="2"/>
      <c r="AA205" s="2"/>
      <c r="AB205" s="2"/>
      <c r="AP205" s="2"/>
      <c r="AQ205" s="2"/>
      <c r="AR205" s="2"/>
      <c r="AS205" s="2"/>
    </row>
    <row r="206" spans="1:45" x14ac:dyDescent="0.2">
      <c r="A206" s="47"/>
      <c r="B206" s="47"/>
      <c r="C206" s="2"/>
      <c r="D206" s="24"/>
      <c r="E206" s="3"/>
      <c r="F206" s="25"/>
      <c r="G206" s="26"/>
      <c r="H206" s="2"/>
      <c r="I206" s="2"/>
      <c r="J206" s="2"/>
      <c r="K206" s="2"/>
      <c r="Y206" s="2"/>
      <c r="Z206" s="2"/>
      <c r="AA206" s="2"/>
      <c r="AB206" s="2"/>
      <c r="AP206" s="2"/>
      <c r="AQ206" s="2"/>
      <c r="AR206" s="2"/>
      <c r="AS206" s="2"/>
    </row>
    <row r="207" spans="1:45" x14ac:dyDescent="0.2">
      <c r="A207" s="47"/>
      <c r="B207" s="47"/>
      <c r="C207" s="2"/>
      <c r="D207" s="24"/>
      <c r="E207" s="3"/>
      <c r="F207" s="25"/>
      <c r="G207" s="26"/>
      <c r="H207" s="2"/>
      <c r="I207" s="2"/>
      <c r="J207" s="2"/>
      <c r="K207" s="2"/>
      <c r="Y207" s="2"/>
      <c r="Z207" s="2"/>
      <c r="AA207" s="2"/>
      <c r="AB207" s="2"/>
      <c r="AP207" s="2"/>
      <c r="AQ207" s="2"/>
      <c r="AR207" s="2"/>
      <c r="AS207" s="2"/>
    </row>
    <row r="208" spans="1:45" x14ac:dyDescent="0.2">
      <c r="A208" s="47"/>
      <c r="B208" s="47"/>
      <c r="C208" s="2"/>
      <c r="D208" s="24"/>
      <c r="E208" s="3"/>
      <c r="F208" s="25"/>
      <c r="G208" s="26"/>
      <c r="H208" s="2"/>
      <c r="I208" s="2"/>
      <c r="J208" s="2"/>
      <c r="K208" s="2"/>
      <c r="Y208" s="2"/>
      <c r="Z208" s="2"/>
      <c r="AA208" s="2"/>
      <c r="AB208" s="2"/>
      <c r="AP208" s="2"/>
      <c r="AQ208" s="2"/>
      <c r="AR208" s="2"/>
      <c r="AS208" s="2"/>
    </row>
    <row r="209" spans="1:45" x14ac:dyDescent="0.2">
      <c r="A209" s="47"/>
      <c r="B209" s="47"/>
      <c r="C209" s="2"/>
      <c r="D209" s="24"/>
      <c r="E209" s="3"/>
      <c r="F209" s="25"/>
      <c r="G209" s="26"/>
      <c r="H209" s="2"/>
      <c r="I209" s="2"/>
      <c r="J209" s="2"/>
      <c r="K209" s="2"/>
      <c r="Y209" s="2"/>
      <c r="Z209" s="2"/>
      <c r="AA209" s="2"/>
      <c r="AB209" s="2"/>
      <c r="AP209" s="2"/>
      <c r="AQ209" s="2"/>
      <c r="AR209" s="2"/>
      <c r="AS209" s="2"/>
    </row>
    <row r="210" spans="1:45" x14ac:dyDescent="0.2">
      <c r="A210" s="47"/>
      <c r="B210" s="47"/>
      <c r="C210" s="2"/>
      <c r="D210" s="24"/>
      <c r="E210" s="3"/>
      <c r="F210" s="25"/>
      <c r="G210" s="26"/>
      <c r="H210" s="2"/>
      <c r="I210" s="2"/>
      <c r="J210" s="2"/>
      <c r="K210" s="2"/>
      <c r="Y210" s="2"/>
      <c r="Z210" s="2"/>
      <c r="AA210" s="2"/>
      <c r="AB210" s="2"/>
      <c r="AP210" s="2"/>
      <c r="AQ210" s="2"/>
      <c r="AR210" s="2"/>
      <c r="AS210" s="2"/>
    </row>
    <row r="211" spans="1:45" x14ac:dyDescent="0.2">
      <c r="A211" s="47"/>
      <c r="B211" s="47"/>
      <c r="C211" s="2"/>
      <c r="D211" s="24"/>
      <c r="E211" s="3"/>
      <c r="F211" s="25"/>
      <c r="G211" s="26"/>
      <c r="H211" s="2"/>
      <c r="I211" s="2"/>
      <c r="J211" s="2"/>
      <c r="K211" s="2"/>
      <c r="Y211" s="2"/>
      <c r="Z211" s="2"/>
      <c r="AA211" s="2"/>
      <c r="AB211" s="2"/>
      <c r="AP211" s="2"/>
      <c r="AQ211" s="2"/>
      <c r="AR211" s="2"/>
      <c r="AS211" s="2"/>
    </row>
    <row r="212" spans="1:45" x14ac:dyDescent="0.2">
      <c r="A212" s="47"/>
      <c r="B212" s="47"/>
      <c r="C212" s="2"/>
      <c r="D212" s="24"/>
      <c r="E212" s="3"/>
      <c r="F212" s="25"/>
      <c r="G212" s="26"/>
      <c r="H212" s="2"/>
      <c r="I212" s="2"/>
      <c r="J212" s="2"/>
      <c r="K212" s="2"/>
      <c r="Y212" s="2"/>
      <c r="Z212" s="2"/>
      <c r="AA212" s="2"/>
      <c r="AB212" s="2"/>
      <c r="AP212" s="2"/>
      <c r="AQ212" s="2"/>
      <c r="AR212" s="2"/>
      <c r="AS212" s="2"/>
    </row>
    <row r="213" spans="1:45" x14ac:dyDescent="0.2">
      <c r="A213" s="47"/>
      <c r="B213" s="47"/>
      <c r="C213" s="2"/>
      <c r="D213" s="24"/>
      <c r="E213" s="3"/>
      <c r="F213" s="25"/>
      <c r="G213" s="26"/>
      <c r="H213" s="2"/>
      <c r="I213" s="2"/>
      <c r="J213" s="2"/>
      <c r="K213" s="2"/>
      <c r="Y213" s="2"/>
      <c r="Z213" s="2"/>
      <c r="AA213" s="2"/>
      <c r="AB213" s="2"/>
      <c r="AP213" s="2"/>
      <c r="AQ213" s="2"/>
      <c r="AR213" s="2"/>
      <c r="AS213" s="2"/>
    </row>
    <row r="214" spans="1:45" x14ac:dyDescent="0.2">
      <c r="A214" s="47"/>
      <c r="B214" s="47"/>
      <c r="C214" s="2"/>
      <c r="D214" s="24"/>
      <c r="E214" s="3"/>
      <c r="F214" s="25"/>
      <c r="G214" s="26"/>
      <c r="H214" s="2"/>
      <c r="I214" s="2"/>
      <c r="J214" s="2"/>
      <c r="K214" s="2"/>
      <c r="Y214" s="2"/>
      <c r="Z214" s="2"/>
      <c r="AA214" s="2"/>
      <c r="AB214" s="2"/>
      <c r="AP214" s="2"/>
      <c r="AQ214" s="2"/>
      <c r="AR214" s="2"/>
      <c r="AS214" s="2"/>
    </row>
    <row r="215" spans="1:45" x14ac:dyDescent="0.2">
      <c r="A215" s="47"/>
      <c r="B215" s="47"/>
      <c r="C215" s="2"/>
      <c r="D215" s="24"/>
      <c r="E215" s="3"/>
      <c r="F215" s="25"/>
      <c r="G215" s="26"/>
      <c r="H215" s="2"/>
      <c r="I215" s="2"/>
      <c r="J215" s="2"/>
      <c r="K215" s="2"/>
      <c r="Y215" s="2"/>
      <c r="Z215" s="2"/>
      <c r="AA215" s="2"/>
      <c r="AB215" s="2"/>
      <c r="AP215" s="2"/>
      <c r="AQ215" s="2"/>
      <c r="AR215" s="2"/>
      <c r="AS215" s="2"/>
    </row>
    <row r="216" spans="1:45" x14ac:dyDescent="0.2">
      <c r="A216" s="47"/>
      <c r="B216" s="47"/>
      <c r="C216" s="2"/>
      <c r="D216" s="24"/>
      <c r="E216" s="3"/>
      <c r="F216" s="25"/>
      <c r="G216" s="26"/>
      <c r="H216" s="2"/>
      <c r="I216" s="2"/>
      <c r="J216" s="2"/>
      <c r="K216" s="2"/>
      <c r="Y216" s="2"/>
      <c r="Z216" s="2"/>
      <c r="AA216" s="2"/>
      <c r="AB216" s="2"/>
      <c r="AP216" s="2"/>
      <c r="AQ216" s="2"/>
      <c r="AR216" s="2"/>
      <c r="AS216" s="2"/>
    </row>
    <row r="217" spans="1:45" x14ac:dyDescent="0.2">
      <c r="A217" s="47"/>
      <c r="B217" s="47"/>
      <c r="C217" s="2"/>
      <c r="D217" s="24"/>
      <c r="E217" s="3"/>
      <c r="F217" s="25"/>
      <c r="G217" s="26"/>
      <c r="H217" s="2"/>
      <c r="I217" s="2"/>
      <c r="J217" s="2"/>
      <c r="K217" s="2"/>
      <c r="Y217" s="2"/>
      <c r="Z217" s="2"/>
      <c r="AA217" s="2"/>
      <c r="AB217" s="2"/>
      <c r="AP217" s="2"/>
      <c r="AQ217" s="2"/>
      <c r="AR217" s="2"/>
      <c r="AS217" s="2"/>
    </row>
    <row r="218" spans="1:45" x14ac:dyDescent="0.2">
      <c r="A218" s="47"/>
      <c r="B218" s="47"/>
      <c r="C218" s="2"/>
      <c r="D218" s="24"/>
      <c r="E218" s="3"/>
      <c r="F218" s="25"/>
      <c r="G218" s="26"/>
      <c r="H218" s="2"/>
      <c r="I218" s="2"/>
      <c r="J218" s="2"/>
      <c r="K218" s="2"/>
      <c r="Y218" s="2"/>
      <c r="Z218" s="2"/>
      <c r="AA218" s="2"/>
      <c r="AB218" s="2"/>
      <c r="AP218" s="2"/>
      <c r="AQ218" s="2"/>
      <c r="AR218" s="2"/>
      <c r="AS218" s="2"/>
    </row>
    <row r="219" spans="1:45" x14ac:dyDescent="0.2">
      <c r="A219" s="47"/>
      <c r="B219" s="47"/>
      <c r="C219" s="2"/>
      <c r="D219" s="24"/>
      <c r="E219" s="3"/>
      <c r="F219" s="25"/>
      <c r="G219" s="26"/>
      <c r="H219" s="2"/>
      <c r="I219" s="2"/>
      <c r="J219" s="2"/>
      <c r="K219" s="2"/>
      <c r="Y219" s="2"/>
      <c r="Z219" s="2"/>
      <c r="AA219" s="2"/>
      <c r="AB219" s="2"/>
      <c r="AP219" s="2"/>
      <c r="AQ219" s="2"/>
      <c r="AR219" s="2"/>
      <c r="AS219" s="2"/>
    </row>
    <row r="220" spans="1:45" x14ac:dyDescent="0.2">
      <c r="A220" s="47"/>
      <c r="B220" s="47"/>
      <c r="C220" s="2"/>
      <c r="D220" s="24"/>
      <c r="E220" s="3"/>
      <c r="F220" s="25"/>
      <c r="G220" s="26"/>
      <c r="H220" s="2"/>
      <c r="I220" s="2"/>
      <c r="J220" s="2"/>
      <c r="K220" s="2"/>
      <c r="Y220" s="2"/>
      <c r="Z220" s="2"/>
      <c r="AA220" s="2"/>
      <c r="AB220" s="2"/>
      <c r="AP220" s="2"/>
      <c r="AQ220" s="2"/>
      <c r="AR220" s="2"/>
      <c r="AS220" s="2"/>
    </row>
    <row r="221" spans="1:45" x14ac:dyDescent="0.2">
      <c r="A221" s="47"/>
      <c r="B221" s="47"/>
      <c r="C221" s="2"/>
      <c r="D221" s="24"/>
      <c r="E221" s="3"/>
      <c r="F221" s="25"/>
      <c r="G221" s="26"/>
      <c r="H221" s="2"/>
      <c r="I221" s="2"/>
      <c r="J221" s="2"/>
      <c r="K221" s="2"/>
      <c r="Y221" s="2"/>
      <c r="Z221" s="2"/>
      <c r="AA221" s="2"/>
      <c r="AB221" s="2"/>
      <c r="AP221" s="2"/>
      <c r="AQ221" s="2"/>
      <c r="AR221" s="2"/>
      <c r="AS221" s="2"/>
    </row>
    <row r="222" spans="1:45" x14ac:dyDescent="0.2">
      <c r="A222" s="47"/>
      <c r="B222" s="47"/>
      <c r="C222" s="2"/>
      <c r="D222" s="24"/>
      <c r="E222" s="3"/>
      <c r="F222" s="25"/>
      <c r="G222" s="26"/>
      <c r="H222" s="2"/>
      <c r="I222" s="2"/>
      <c r="J222" s="2"/>
      <c r="K222" s="2"/>
      <c r="Y222" s="2"/>
      <c r="Z222" s="2"/>
      <c r="AA222" s="2"/>
      <c r="AB222" s="2"/>
      <c r="AP222" s="2"/>
      <c r="AQ222" s="2"/>
      <c r="AR222" s="2"/>
      <c r="AS222" s="2"/>
    </row>
    <row r="223" spans="1:45" x14ac:dyDescent="0.2">
      <c r="A223" s="47"/>
      <c r="B223" s="47"/>
      <c r="C223" s="2"/>
      <c r="D223" s="24"/>
      <c r="E223" s="3"/>
      <c r="F223" s="25"/>
      <c r="G223" s="26"/>
      <c r="H223" s="2"/>
      <c r="I223" s="2"/>
      <c r="J223" s="2"/>
      <c r="K223" s="2"/>
      <c r="Y223" s="2"/>
      <c r="Z223" s="2"/>
      <c r="AA223" s="2"/>
      <c r="AB223" s="2"/>
      <c r="AP223" s="2"/>
      <c r="AQ223" s="2"/>
      <c r="AR223" s="2"/>
      <c r="AS223" s="2"/>
    </row>
    <row r="224" spans="1:45" x14ac:dyDescent="0.2">
      <c r="A224" s="47"/>
      <c r="B224" s="47"/>
      <c r="C224" s="2"/>
      <c r="D224" s="24"/>
      <c r="E224" s="3"/>
      <c r="F224" s="25"/>
      <c r="G224" s="26"/>
      <c r="H224" s="2"/>
      <c r="I224" s="2"/>
      <c r="J224" s="2"/>
      <c r="K224" s="2"/>
      <c r="Y224" s="2"/>
      <c r="Z224" s="2"/>
      <c r="AA224" s="2"/>
      <c r="AB224" s="2"/>
      <c r="AP224" s="2"/>
      <c r="AQ224" s="2"/>
      <c r="AR224" s="2"/>
      <c r="AS224" s="2"/>
    </row>
    <row r="225" spans="1:45" x14ac:dyDescent="0.2">
      <c r="A225" s="47"/>
      <c r="B225" s="47"/>
      <c r="C225" s="2"/>
      <c r="D225" s="24"/>
      <c r="E225" s="3"/>
      <c r="F225" s="25"/>
      <c r="G225" s="26"/>
      <c r="H225" s="2"/>
      <c r="I225" s="2"/>
      <c r="J225" s="2"/>
      <c r="K225" s="2"/>
      <c r="Y225" s="2"/>
      <c r="Z225" s="2"/>
      <c r="AA225" s="2"/>
      <c r="AB225" s="2"/>
      <c r="AP225" s="2"/>
      <c r="AQ225" s="2"/>
      <c r="AR225" s="2"/>
      <c r="AS225" s="2"/>
    </row>
    <row r="226" spans="1:45" x14ac:dyDescent="0.2">
      <c r="A226" s="47"/>
      <c r="B226" s="47"/>
      <c r="C226" s="2"/>
      <c r="D226" s="24"/>
      <c r="E226" s="3"/>
      <c r="F226" s="25"/>
      <c r="G226" s="26"/>
      <c r="H226" s="2"/>
      <c r="I226" s="2"/>
      <c r="J226" s="2"/>
      <c r="K226" s="2"/>
      <c r="Y226" s="2"/>
      <c r="Z226" s="2"/>
      <c r="AA226" s="2"/>
      <c r="AB226" s="2"/>
      <c r="AP226" s="2"/>
      <c r="AQ226" s="2"/>
      <c r="AR226" s="2"/>
      <c r="AS226" s="2"/>
    </row>
    <row r="227" spans="1:45" x14ac:dyDescent="0.2">
      <c r="A227" s="47"/>
      <c r="B227" s="47"/>
      <c r="C227" s="2"/>
      <c r="D227" s="24"/>
      <c r="E227" s="3"/>
      <c r="F227" s="25"/>
      <c r="G227" s="26"/>
      <c r="H227" s="2"/>
      <c r="I227" s="2"/>
      <c r="J227" s="2"/>
      <c r="K227" s="2"/>
      <c r="Y227" s="2"/>
      <c r="Z227" s="2"/>
      <c r="AA227" s="2"/>
      <c r="AB227" s="2"/>
      <c r="AP227" s="2"/>
      <c r="AQ227" s="2"/>
      <c r="AR227" s="2"/>
      <c r="AS227" s="2"/>
    </row>
    <row r="228" spans="1:45" x14ac:dyDescent="0.2">
      <c r="A228" s="47"/>
      <c r="B228" s="47"/>
      <c r="C228" s="2"/>
      <c r="D228" s="24"/>
      <c r="E228" s="3"/>
      <c r="F228" s="25"/>
      <c r="G228" s="26"/>
      <c r="H228" s="2"/>
      <c r="I228" s="2"/>
      <c r="J228" s="2"/>
      <c r="K228" s="2"/>
      <c r="Y228" s="2"/>
      <c r="Z228" s="2"/>
      <c r="AA228" s="2"/>
      <c r="AB228" s="2"/>
      <c r="AP228" s="2"/>
      <c r="AQ228" s="2"/>
      <c r="AR228" s="2"/>
      <c r="AS228" s="2"/>
    </row>
    <row r="229" spans="1:45" x14ac:dyDescent="0.2">
      <c r="A229" s="47"/>
      <c r="B229" s="47"/>
      <c r="C229" s="2"/>
      <c r="D229" s="24"/>
      <c r="E229" s="3"/>
      <c r="F229" s="25"/>
      <c r="G229" s="26"/>
      <c r="H229" s="2"/>
      <c r="I229" s="2"/>
      <c r="J229" s="2"/>
      <c r="K229" s="2"/>
      <c r="Y229" s="2"/>
      <c r="Z229" s="2"/>
      <c r="AA229" s="2"/>
      <c r="AB229" s="2"/>
      <c r="AP229" s="2"/>
      <c r="AQ229" s="2"/>
      <c r="AR229" s="2"/>
      <c r="AS229" s="2"/>
    </row>
    <row r="230" spans="1:45" x14ac:dyDescent="0.2">
      <c r="A230" s="47"/>
      <c r="B230" s="47"/>
      <c r="C230" s="2"/>
      <c r="D230" s="24"/>
      <c r="E230" s="3"/>
      <c r="F230" s="25"/>
      <c r="G230" s="26"/>
      <c r="H230" s="2"/>
      <c r="I230" s="2"/>
      <c r="J230" s="2"/>
      <c r="K230" s="2"/>
      <c r="Y230" s="2"/>
      <c r="Z230" s="2"/>
      <c r="AA230" s="2"/>
      <c r="AB230" s="2"/>
      <c r="AP230" s="2"/>
      <c r="AQ230" s="2"/>
      <c r="AR230" s="2"/>
      <c r="AS230" s="2"/>
    </row>
    <row r="231" spans="1:45" x14ac:dyDescent="0.2">
      <c r="A231" s="47"/>
      <c r="B231" s="47"/>
      <c r="C231" s="2"/>
      <c r="D231" s="24"/>
      <c r="E231" s="3"/>
      <c r="F231" s="25"/>
      <c r="G231" s="26"/>
      <c r="H231" s="2"/>
      <c r="I231" s="2"/>
      <c r="J231" s="2"/>
      <c r="K231" s="2"/>
      <c r="Y231" s="2"/>
      <c r="Z231" s="2"/>
      <c r="AA231" s="2"/>
      <c r="AB231" s="2"/>
      <c r="AP231" s="2"/>
      <c r="AQ231" s="2"/>
      <c r="AR231" s="2"/>
      <c r="AS231" s="2"/>
    </row>
    <row r="232" spans="1:45" x14ac:dyDescent="0.2">
      <c r="A232" s="47"/>
      <c r="B232" s="47"/>
      <c r="C232" s="2"/>
      <c r="D232" s="24"/>
      <c r="E232" s="3"/>
      <c r="F232" s="25"/>
      <c r="G232" s="26"/>
      <c r="H232" s="2"/>
      <c r="I232" s="2"/>
      <c r="J232" s="2"/>
      <c r="K232" s="2"/>
      <c r="Y232" s="2"/>
      <c r="Z232" s="2"/>
      <c r="AA232" s="2"/>
      <c r="AB232" s="2"/>
      <c r="AP232" s="2"/>
      <c r="AQ232" s="2"/>
      <c r="AR232" s="2"/>
      <c r="AS232" s="2"/>
    </row>
    <row r="233" spans="1:45" x14ac:dyDescent="0.2">
      <c r="A233" s="47"/>
      <c r="B233" s="47"/>
      <c r="C233" s="2"/>
      <c r="D233" s="24"/>
      <c r="E233" s="3"/>
      <c r="F233" s="25"/>
      <c r="G233" s="26"/>
      <c r="H233" s="2"/>
      <c r="I233" s="2"/>
      <c r="J233" s="2"/>
      <c r="K233" s="2"/>
      <c r="Y233" s="2"/>
      <c r="Z233" s="2"/>
      <c r="AA233" s="2"/>
      <c r="AB233" s="2"/>
      <c r="AP233" s="2"/>
      <c r="AQ233" s="2"/>
      <c r="AR233" s="2"/>
      <c r="AS233" s="2"/>
    </row>
    <row r="234" spans="1:45" x14ac:dyDescent="0.2">
      <c r="A234" s="47"/>
      <c r="B234" s="47"/>
      <c r="C234" s="2"/>
      <c r="D234" s="24"/>
      <c r="E234" s="3"/>
      <c r="F234" s="25"/>
      <c r="G234" s="26"/>
      <c r="H234" s="2"/>
      <c r="I234" s="2"/>
      <c r="J234" s="2"/>
      <c r="K234" s="2"/>
      <c r="Y234" s="2"/>
      <c r="Z234" s="2"/>
      <c r="AA234" s="2"/>
      <c r="AB234" s="2"/>
      <c r="AP234" s="2"/>
      <c r="AQ234" s="2"/>
      <c r="AR234" s="2"/>
      <c r="AS234" s="2"/>
    </row>
    <row r="235" spans="1:45" x14ac:dyDescent="0.2">
      <c r="A235" s="47"/>
      <c r="B235" s="47"/>
      <c r="C235" s="2"/>
      <c r="D235" s="24"/>
      <c r="E235" s="3"/>
      <c r="F235" s="25"/>
      <c r="G235" s="26"/>
      <c r="H235" s="2"/>
      <c r="I235" s="2"/>
      <c r="J235" s="2"/>
      <c r="K235" s="2"/>
      <c r="Y235" s="2"/>
      <c r="Z235" s="2"/>
      <c r="AA235" s="2"/>
      <c r="AB235" s="2"/>
      <c r="AP235" s="2"/>
      <c r="AQ235" s="2"/>
      <c r="AR235" s="2"/>
      <c r="AS235" s="2"/>
    </row>
    <row r="236" spans="1:45" x14ac:dyDescent="0.2">
      <c r="A236" s="47"/>
      <c r="B236" s="47"/>
      <c r="C236" s="2"/>
      <c r="D236" s="24"/>
      <c r="E236" s="3"/>
      <c r="F236" s="25"/>
      <c r="G236" s="26"/>
      <c r="H236" s="2"/>
      <c r="I236" s="2"/>
      <c r="J236" s="2"/>
      <c r="K236" s="2"/>
      <c r="Y236" s="2"/>
      <c r="Z236" s="2"/>
      <c r="AA236" s="2"/>
      <c r="AB236" s="2"/>
      <c r="AP236" s="2"/>
      <c r="AQ236" s="2"/>
      <c r="AR236" s="2"/>
      <c r="AS236" s="2"/>
    </row>
    <row r="237" spans="1:45" x14ac:dyDescent="0.2">
      <c r="A237" s="47"/>
      <c r="B237" s="47"/>
      <c r="C237" s="2"/>
      <c r="D237" s="24"/>
      <c r="E237" s="3"/>
      <c r="F237" s="25"/>
      <c r="G237" s="26"/>
      <c r="H237" s="2"/>
      <c r="I237" s="2"/>
      <c r="J237" s="2"/>
      <c r="K237" s="2"/>
      <c r="Y237" s="2"/>
      <c r="Z237" s="2"/>
      <c r="AA237" s="2"/>
      <c r="AB237" s="2"/>
      <c r="AP237" s="2"/>
      <c r="AQ237" s="2"/>
      <c r="AR237" s="2"/>
      <c r="AS237" s="2"/>
    </row>
    <row r="238" spans="1:45" x14ac:dyDescent="0.2">
      <c r="A238" s="47"/>
      <c r="B238" s="47"/>
      <c r="C238" s="2"/>
      <c r="D238" s="24"/>
      <c r="E238" s="3"/>
      <c r="F238" s="25"/>
      <c r="G238" s="26"/>
      <c r="H238" s="2"/>
      <c r="I238" s="2"/>
      <c r="J238" s="2"/>
      <c r="K238" s="2"/>
      <c r="Y238" s="2"/>
      <c r="Z238" s="2"/>
      <c r="AA238" s="2"/>
      <c r="AB238" s="2"/>
      <c r="AP238" s="2"/>
      <c r="AQ238" s="2"/>
      <c r="AR238" s="2"/>
      <c r="AS238" s="2"/>
    </row>
    <row r="239" spans="1:45" x14ac:dyDescent="0.2">
      <c r="A239" s="47"/>
      <c r="B239" s="47"/>
      <c r="C239" s="2"/>
      <c r="D239" s="24"/>
      <c r="E239" s="3"/>
      <c r="F239" s="25"/>
      <c r="G239" s="26"/>
      <c r="H239" s="2"/>
      <c r="I239" s="2"/>
      <c r="J239" s="2"/>
      <c r="K239" s="2"/>
      <c r="Y239" s="2"/>
      <c r="Z239" s="2"/>
      <c r="AA239" s="2"/>
      <c r="AB239" s="2"/>
      <c r="AP239" s="2"/>
      <c r="AQ239" s="2"/>
      <c r="AR239" s="2"/>
      <c r="AS239" s="2"/>
    </row>
    <row r="240" spans="1:45" x14ac:dyDescent="0.2">
      <c r="A240" s="47"/>
      <c r="B240" s="47"/>
      <c r="C240" s="2"/>
      <c r="D240" s="24"/>
      <c r="E240" s="3"/>
      <c r="F240" s="25"/>
      <c r="G240" s="26"/>
      <c r="H240" s="2"/>
      <c r="I240" s="2"/>
      <c r="J240" s="2"/>
      <c r="K240" s="2"/>
      <c r="Y240" s="2"/>
      <c r="Z240" s="2"/>
      <c r="AA240" s="2"/>
      <c r="AB240" s="2"/>
      <c r="AP240" s="2"/>
      <c r="AQ240" s="2"/>
      <c r="AR240" s="2"/>
      <c r="AS240" s="2"/>
    </row>
    <row r="241" spans="1:45" x14ac:dyDescent="0.2">
      <c r="A241" s="47"/>
      <c r="B241" s="47"/>
      <c r="C241" s="2"/>
      <c r="D241" s="24"/>
      <c r="E241" s="3"/>
      <c r="F241" s="25"/>
      <c r="G241" s="26"/>
      <c r="H241" s="2"/>
      <c r="I241" s="2"/>
      <c r="J241" s="2"/>
      <c r="K241" s="2"/>
      <c r="Y241" s="2"/>
      <c r="Z241" s="2"/>
      <c r="AA241" s="2"/>
      <c r="AB241" s="2"/>
      <c r="AP241" s="2"/>
      <c r="AQ241" s="2"/>
      <c r="AR241" s="2"/>
      <c r="AS241" s="2"/>
    </row>
    <row r="242" spans="1:45" x14ac:dyDescent="0.2">
      <c r="A242" s="47"/>
      <c r="B242" s="47"/>
      <c r="C242" s="2"/>
      <c r="D242" s="24"/>
      <c r="E242" s="3"/>
      <c r="F242" s="25"/>
      <c r="G242" s="26"/>
      <c r="H242" s="2"/>
      <c r="I242" s="2"/>
      <c r="J242" s="2"/>
      <c r="K242" s="2"/>
      <c r="Y242" s="2"/>
      <c r="Z242" s="2"/>
      <c r="AA242" s="2"/>
      <c r="AB242" s="2"/>
      <c r="AP242" s="2"/>
      <c r="AQ242" s="2"/>
      <c r="AR242" s="2"/>
      <c r="AS242" s="2"/>
    </row>
    <row r="243" spans="1:45" x14ac:dyDescent="0.2">
      <c r="A243" s="47"/>
      <c r="B243" s="47"/>
      <c r="C243" s="2"/>
      <c r="D243" s="24"/>
      <c r="E243" s="3"/>
      <c r="F243" s="25"/>
      <c r="G243" s="26"/>
      <c r="H243" s="2"/>
      <c r="I243" s="2"/>
      <c r="J243" s="2"/>
      <c r="K243" s="2"/>
      <c r="Y243" s="2"/>
      <c r="Z243" s="2"/>
      <c r="AA243" s="2"/>
      <c r="AB243" s="2"/>
      <c r="AP243" s="2"/>
      <c r="AQ243" s="2"/>
      <c r="AR243" s="2"/>
      <c r="AS243" s="2"/>
    </row>
    <row r="244" spans="1:45" x14ac:dyDescent="0.2">
      <c r="A244" s="47"/>
      <c r="B244" s="47"/>
      <c r="C244" s="2"/>
      <c r="D244" s="24"/>
      <c r="E244" s="3"/>
      <c r="F244" s="25"/>
      <c r="G244" s="26"/>
      <c r="H244" s="2"/>
      <c r="I244" s="2"/>
      <c r="J244" s="2"/>
      <c r="K244" s="2"/>
      <c r="Y244" s="2"/>
      <c r="Z244" s="2"/>
      <c r="AA244" s="2"/>
      <c r="AB244" s="2"/>
      <c r="AP244" s="2"/>
      <c r="AQ244" s="2"/>
      <c r="AR244" s="2"/>
      <c r="AS244" s="2"/>
    </row>
    <row r="245" spans="1:45" x14ac:dyDescent="0.2">
      <c r="A245" s="47"/>
      <c r="B245" s="47"/>
      <c r="C245" s="2"/>
      <c r="D245" s="24"/>
      <c r="E245" s="3"/>
      <c r="F245" s="25"/>
      <c r="G245" s="26"/>
      <c r="H245" s="2"/>
      <c r="I245" s="2"/>
      <c r="J245" s="2"/>
      <c r="K245" s="2"/>
      <c r="Y245" s="2"/>
      <c r="Z245" s="2"/>
      <c r="AA245" s="2"/>
      <c r="AB245" s="2"/>
      <c r="AP245" s="2"/>
      <c r="AQ245" s="2"/>
      <c r="AR245" s="2"/>
      <c r="AS245" s="2"/>
    </row>
    <row r="246" spans="1:45" x14ac:dyDescent="0.2">
      <c r="A246" s="47"/>
      <c r="B246" s="47"/>
      <c r="C246" s="2"/>
      <c r="D246" s="24"/>
      <c r="E246" s="3"/>
      <c r="F246" s="25"/>
      <c r="G246" s="26"/>
      <c r="H246" s="2"/>
      <c r="I246" s="2"/>
      <c r="J246" s="2"/>
      <c r="K246" s="2"/>
      <c r="Y246" s="2"/>
      <c r="Z246" s="2"/>
      <c r="AA246" s="2"/>
      <c r="AB246" s="2"/>
      <c r="AP246" s="2"/>
      <c r="AQ246" s="2"/>
      <c r="AR246" s="2"/>
      <c r="AS246" s="2"/>
    </row>
    <row r="247" spans="1:45" x14ac:dyDescent="0.2">
      <c r="A247" s="47"/>
      <c r="B247" s="47"/>
      <c r="C247" s="2"/>
      <c r="D247" s="24"/>
      <c r="E247" s="3"/>
      <c r="F247" s="25"/>
      <c r="G247" s="26"/>
      <c r="H247" s="2"/>
      <c r="I247" s="2"/>
      <c r="J247" s="2"/>
      <c r="K247" s="2"/>
      <c r="Y247" s="2"/>
      <c r="Z247" s="2"/>
      <c r="AA247" s="2"/>
      <c r="AB247" s="2"/>
      <c r="AP247" s="2"/>
      <c r="AQ247" s="2"/>
      <c r="AR247" s="2"/>
      <c r="AS247" s="2"/>
    </row>
    <row r="248" spans="1:45" x14ac:dyDescent="0.2">
      <c r="A248" s="47"/>
      <c r="B248" s="47"/>
      <c r="C248" s="2"/>
      <c r="D248" s="24"/>
      <c r="E248" s="3"/>
      <c r="F248" s="25"/>
      <c r="G248" s="26"/>
      <c r="H248" s="2"/>
      <c r="I248" s="2"/>
      <c r="J248" s="2"/>
      <c r="K248" s="2"/>
      <c r="Y248" s="2"/>
      <c r="Z248" s="2"/>
      <c r="AA248" s="2"/>
      <c r="AB248" s="2"/>
      <c r="AP248" s="2"/>
      <c r="AQ248" s="2"/>
      <c r="AR248" s="2"/>
      <c r="AS248" s="2"/>
    </row>
    <row r="249" spans="1:45" x14ac:dyDescent="0.2">
      <c r="A249" s="47"/>
      <c r="B249" s="47"/>
      <c r="C249" s="2"/>
      <c r="D249" s="24"/>
      <c r="E249" s="3"/>
      <c r="F249" s="25"/>
      <c r="G249" s="26"/>
      <c r="H249" s="2"/>
      <c r="I249" s="2"/>
      <c r="J249" s="2"/>
      <c r="K249" s="2"/>
      <c r="Y249" s="2"/>
      <c r="Z249" s="2"/>
      <c r="AA249" s="2"/>
      <c r="AB249" s="2"/>
      <c r="AP249" s="2"/>
      <c r="AQ249" s="2"/>
      <c r="AR249" s="2"/>
      <c r="AS249" s="2"/>
    </row>
    <row r="250" spans="1:45" x14ac:dyDescent="0.2">
      <c r="A250" s="47"/>
      <c r="B250" s="47"/>
      <c r="C250" s="2"/>
      <c r="D250" s="24"/>
      <c r="E250" s="3"/>
      <c r="F250" s="25"/>
      <c r="G250" s="26"/>
      <c r="H250" s="2"/>
      <c r="I250" s="2"/>
      <c r="J250" s="2"/>
      <c r="K250" s="2"/>
      <c r="Y250" s="2"/>
      <c r="Z250" s="2"/>
      <c r="AA250" s="2"/>
      <c r="AB250" s="2"/>
      <c r="AP250" s="2"/>
      <c r="AQ250" s="2"/>
      <c r="AR250" s="2"/>
      <c r="AS250" s="2"/>
    </row>
    <row r="251" spans="1:45" x14ac:dyDescent="0.2">
      <c r="A251" s="47"/>
      <c r="B251" s="47"/>
      <c r="C251" s="2"/>
      <c r="D251" s="24"/>
      <c r="E251" s="3"/>
      <c r="F251" s="25"/>
      <c r="G251" s="26"/>
      <c r="H251" s="2"/>
      <c r="I251" s="2"/>
      <c r="J251" s="2"/>
      <c r="K251" s="2"/>
      <c r="Y251" s="2"/>
      <c r="Z251" s="2"/>
      <c r="AA251" s="2"/>
      <c r="AB251" s="2"/>
      <c r="AP251" s="2"/>
      <c r="AQ251" s="2"/>
      <c r="AR251" s="2"/>
      <c r="AS251" s="2"/>
    </row>
    <row r="252" spans="1:45" x14ac:dyDescent="0.2">
      <c r="A252" s="47"/>
      <c r="B252" s="47"/>
      <c r="C252" s="2"/>
      <c r="D252" s="24"/>
      <c r="E252" s="3"/>
      <c r="F252" s="25"/>
      <c r="G252" s="26"/>
      <c r="H252" s="2"/>
      <c r="I252" s="2"/>
      <c r="J252" s="2"/>
      <c r="K252" s="2"/>
      <c r="Y252" s="2"/>
      <c r="Z252" s="2"/>
      <c r="AA252" s="2"/>
      <c r="AB252" s="2"/>
      <c r="AP252" s="2"/>
      <c r="AQ252" s="2"/>
      <c r="AR252" s="2"/>
      <c r="AS252" s="2"/>
    </row>
    <row r="253" spans="1:45" x14ac:dyDescent="0.2">
      <c r="A253" s="47"/>
      <c r="B253" s="47"/>
      <c r="C253" s="2"/>
      <c r="D253" s="24"/>
      <c r="E253" s="3"/>
      <c r="F253" s="25"/>
      <c r="G253" s="26"/>
      <c r="H253" s="2"/>
      <c r="I253" s="2"/>
      <c r="J253" s="2"/>
      <c r="K253" s="2"/>
      <c r="Y253" s="2"/>
      <c r="Z253" s="2"/>
      <c r="AA253" s="2"/>
      <c r="AB253" s="2"/>
      <c r="AP253" s="2"/>
      <c r="AQ253" s="2"/>
      <c r="AR253" s="2"/>
      <c r="AS253" s="2"/>
    </row>
    <row r="254" spans="1:45" x14ac:dyDescent="0.2">
      <c r="A254" s="47"/>
      <c r="B254" s="47"/>
      <c r="C254" s="2"/>
      <c r="D254" s="24"/>
      <c r="E254" s="3"/>
      <c r="F254" s="25"/>
      <c r="G254" s="26"/>
      <c r="H254" s="2"/>
      <c r="I254" s="2"/>
      <c r="J254" s="2"/>
      <c r="K254" s="2"/>
      <c r="Y254" s="2"/>
      <c r="Z254" s="2"/>
      <c r="AA254" s="2"/>
      <c r="AB254" s="2"/>
      <c r="AP254" s="2"/>
      <c r="AQ254" s="2"/>
      <c r="AR254" s="2"/>
      <c r="AS254" s="2"/>
    </row>
    <row r="255" spans="1:45" x14ac:dyDescent="0.2">
      <c r="A255" s="47"/>
      <c r="B255" s="47"/>
      <c r="C255" s="2"/>
      <c r="D255" s="24"/>
      <c r="E255" s="3"/>
      <c r="F255" s="25"/>
      <c r="G255" s="26"/>
      <c r="H255" s="2"/>
      <c r="I255" s="2"/>
      <c r="J255" s="2"/>
      <c r="K255" s="2"/>
      <c r="Y255" s="2"/>
      <c r="Z255" s="2"/>
      <c r="AA255" s="2"/>
      <c r="AB255" s="2"/>
      <c r="AP255" s="2"/>
      <c r="AQ255" s="2"/>
      <c r="AR255" s="2"/>
      <c r="AS255" s="2"/>
    </row>
    <row r="256" spans="1:45" x14ac:dyDescent="0.2">
      <c r="B256" s="2"/>
      <c r="C256" s="2"/>
      <c r="D256" s="24"/>
      <c r="E256" s="3"/>
      <c r="F256" s="25"/>
      <c r="G256" s="26"/>
      <c r="H256" s="2"/>
      <c r="I256" s="2"/>
      <c r="J256" s="2"/>
      <c r="K256" s="2"/>
      <c r="Y256" s="2"/>
      <c r="Z256" s="2"/>
      <c r="AA256" s="2"/>
      <c r="AB256" s="2"/>
      <c r="AP256" s="2"/>
      <c r="AQ256" s="2"/>
      <c r="AR256" s="2"/>
      <c r="AS256" s="2"/>
    </row>
    <row r="257" spans="2:45" x14ac:dyDescent="0.2">
      <c r="B257" s="2"/>
      <c r="C257" s="2"/>
      <c r="D257" s="24"/>
      <c r="E257" s="3"/>
      <c r="F257" s="25"/>
      <c r="G257" s="26"/>
      <c r="H257" s="2"/>
      <c r="I257" s="2"/>
      <c r="J257" s="2"/>
      <c r="K257" s="2"/>
      <c r="Y257" s="2"/>
      <c r="Z257" s="2"/>
      <c r="AA257" s="2"/>
      <c r="AB257" s="2"/>
      <c r="AP257" s="2"/>
      <c r="AQ257" s="2"/>
      <c r="AR257" s="2"/>
      <c r="AS257" s="2"/>
    </row>
    <row r="258" spans="2:45" x14ac:dyDescent="0.2">
      <c r="B258" s="2"/>
      <c r="C258" s="2"/>
      <c r="D258" s="24"/>
      <c r="E258" s="3"/>
      <c r="F258" s="25"/>
      <c r="G258" s="26"/>
      <c r="H258" s="2"/>
      <c r="I258" s="2"/>
      <c r="J258" s="2"/>
      <c r="K258" s="2"/>
      <c r="Y258" s="2"/>
      <c r="Z258" s="2"/>
      <c r="AA258" s="2"/>
      <c r="AB258" s="2"/>
      <c r="AP258" s="2"/>
      <c r="AQ258" s="2"/>
      <c r="AR258" s="2"/>
      <c r="AS258" s="2"/>
    </row>
    <row r="259" spans="2:45" x14ac:dyDescent="0.2">
      <c r="B259" s="2"/>
      <c r="C259" s="2"/>
      <c r="D259" s="24"/>
      <c r="E259" s="3"/>
      <c r="F259" s="25"/>
      <c r="G259" s="26"/>
      <c r="H259" s="2"/>
      <c r="I259" s="2"/>
      <c r="J259" s="2"/>
      <c r="K259" s="2"/>
      <c r="Y259" s="2"/>
      <c r="Z259" s="2"/>
      <c r="AA259" s="2"/>
      <c r="AB259" s="2"/>
      <c r="AP259" s="2"/>
      <c r="AQ259" s="2"/>
      <c r="AR259" s="2"/>
      <c r="AS259" s="2"/>
    </row>
    <row r="260" spans="2:45" x14ac:dyDescent="0.2">
      <c r="B260" s="2"/>
      <c r="C260" s="2"/>
      <c r="D260" s="24"/>
      <c r="E260" s="3"/>
      <c r="F260" s="25"/>
      <c r="G260" s="26"/>
      <c r="H260" s="2"/>
      <c r="I260" s="2"/>
      <c r="J260" s="2"/>
      <c r="K260" s="2"/>
      <c r="Y260" s="2"/>
      <c r="Z260" s="2"/>
      <c r="AA260" s="2"/>
      <c r="AB260" s="2"/>
      <c r="AP260" s="2"/>
      <c r="AQ260" s="2"/>
      <c r="AR260" s="2"/>
      <c r="AS260" s="2"/>
    </row>
    <row r="261" spans="2:45" x14ac:dyDescent="0.2">
      <c r="B261" s="2"/>
      <c r="C261" s="2"/>
      <c r="D261" s="24"/>
      <c r="E261" s="3"/>
      <c r="F261" s="25"/>
      <c r="G261" s="26"/>
      <c r="H261" s="2"/>
      <c r="I261" s="2"/>
      <c r="J261" s="2"/>
      <c r="K261" s="2"/>
      <c r="Y261" s="2"/>
      <c r="Z261" s="2"/>
      <c r="AA261" s="2"/>
      <c r="AB261" s="2"/>
      <c r="AP261" s="2"/>
      <c r="AQ261" s="2"/>
      <c r="AR261" s="2"/>
      <c r="AS261" s="2"/>
    </row>
    <row r="262" spans="2:45" x14ac:dyDescent="0.2">
      <c r="B262" s="2"/>
      <c r="C262" s="2"/>
      <c r="D262" s="24"/>
      <c r="E262" s="3"/>
      <c r="F262" s="25"/>
      <c r="G262" s="26"/>
      <c r="H262" s="2"/>
      <c r="I262" s="2"/>
      <c r="J262" s="2"/>
      <c r="K262" s="2"/>
      <c r="Y262" s="2"/>
      <c r="Z262" s="2"/>
      <c r="AA262" s="2"/>
      <c r="AB262" s="2"/>
      <c r="AP262" s="2"/>
      <c r="AQ262" s="2"/>
      <c r="AR262" s="2"/>
      <c r="AS262" s="2"/>
    </row>
    <row r="263" spans="2:45" x14ac:dyDescent="0.2">
      <c r="B263" s="2"/>
      <c r="C263" s="2"/>
      <c r="D263" s="24"/>
      <c r="E263" s="3"/>
      <c r="F263" s="25"/>
      <c r="G263" s="26"/>
      <c r="H263" s="2"/>
      <c r="I263" s="2"/>
      <c r="J263" s="2"/>
      <c r="K263" s="2"/>
      <c r="Y263" s="2"/>
      <c r="Z263" s="2"/>
      <c r="AA263" s="2"/>
      <c r="AB263" s="2"/>
      <c r="AP263" s="2"/>
      <c r="AQ263" s="2"/>
      <c r="AR263" s="2"/>
      <c r="AS263" s="2"/>
    </row>
    <row r="264" spans="2:45" x14ac:dyDescent="0.2">
      <c r="B264" s="2"/>
      <c r="C264" s="2"/>
      <c r="D264" s="24"/>
      <c r="E264" s="3"/>
      <c r="F264" s="25"/>
      <c r="G264" s="26"/>
      <c r="H264" s="2"/>
      <c r="I264" s="2"/>
      <c r="J264" s="2"/>
      <c r="K264" s="2"/>
      <c r="Y264" s="2"/>
      <c r="Z264" s="2"/>
      <c r="AA264" s="2"/>
      <c r="AB264" s="2"/>
      <c r="AP264" s="2"/>
      <c r="AQ264" s="2"/>
      <c r="AR264" s="2"/>
      <c r="AS264" s="2"/>
    </row>
    <row r="265" spans="2:45" x14ac:dyDescent="0.2">
      <c r="B265" s="2"/>
      <c r="C265" s="2"/>
      <c r="D265" s="24"/>
      <c r="E265" s="3"/>
      <c r="F265" s="25"/>
      <c r="G265" s="26"/>
      <c r="H265" s="2"/>
      <c r="I265" s="2"/>
      <c r="J265" s="2"/>
      <c r="K265" s="2"/>
      <c r="Y265" s="2"/>
      <c r="Z265" s="2"/>
      <c r="AA265" s="2"/>
      <c r="AB265" s="2"/>
      <c r="AP265" s="2"/>
      <c r="AQ265" s="2"/>
      <c r="AR265" s="2"/>
      <c r="AS265" s="2"/>
    </row>
    <row r="266" spans="2:45" x14ac:dyDescent="0.2">
      <c r="B266" s="2"/>
      <c r="C266" s="2"/>
      <c r="D266" s="24"/>
      <c r="E266" s="3"/>
      <c r="F266" s="25"/>
      <c r="G266" s="26"/>
      <c r="H266" s="2"/>
      <c r="I266" s="2"/>
      <c r="J266" s="2"/>
      <c r="K266" s="2"/>
      <c r="Y266" s="2"/>
      <c r="Z266" s="2"/>
      <c r="AA266" s="2"/>
      <c r="AB266" s="2"/>
      <c r="AP266" s="2"/>
      <c r="AQ266" s="2"/>
      <c r="AR266" s="2"/>
      <c r="AS266" s="2"/>
    </row>
    <row r="267" spans="2:45" x14ac:dyDescent="0.2">
      <c r="B267" s="2"/>
      <c r="C267" s="2"/>
      <c r="D267" s="24"/>
      <c r="E267" s="3"/>
      <c r="F267" s="25"/>
      <c r="G267" s="26"/>
      <c r="H267" s="2"/>
      <c r="I267" s="2"/>
      <c r="J267" s="2"/>
      <c r="K267" s="2"/>
      <c r="Y267" s="2"/>
      <c r="Z267" s="2"/>
      <c r="AA267" s="2"/>
      <c r="AB267" s="2"/>
      <c r="AP267" s="2"/>
      <c r="AQ267" s="2"/>
      <c r="AR267" s="2"/>
      <c r="AS267" s="2"/>
    </row>
    <row r="268" spans="2:45" x14ac:dyDescent="0.2">
      <c r="B268" s="2"/>
      <c r="C268" s="2"/>
      <c r="D268" s="24"/>
      <c r="E268" s="3"/>
      <c r="F268" s="25"/>
      <c r="G268" s="26"/>
      <c r="H268" s="2"/>
      <c r="I268" s="2"/>
      <c r="J268" s="2"/>
      <c r="K268" s="2"/>
      <c r="Y268" s="2"/>
      <c r="Z268" s="2"/>
      <c r="AA268" s="2"/>
      <c r="AB268" s="2"/>
      <c r="AP268" s="2"/>
      <c r="AQ268" s="2"/>
      <c r="AR268" s="2"/>
      <c r="AS268" s="2"/>
    </row>
    <row r="269" spans="2:45" x14ac:dyDescent="0.2">
      <c r="B269" s="2"/>
      <c r="C269" s="2"/>
      <c r="D269" s="24"/>
      <c r="E269" s="3"/>
      <c r="F269" s="25"/>
      <c r="G269" s="26"/>
      <c r="H269" s="2"/>
      <c r="I269" s="2"/>
      <c r="J269" s="2"/>
      <c r="K269" s="2"/>
      <c r="Y269" s="2"/>
      <c r="Z269" s="2"/>
      <c r="AA269" s="2"/>
      <c r="AB269" s="2"/>
      <c r="AP269" s="2"/>
      <c r="AQ269" s="2"/>
      <c r="AR269" s="2"/>
      <c r="AS269" s="2"/>
    </row>
    <row r="270" spans="2:45" x14ac:dyDescent="0.2">
      <c r="B270" s="2"/>
      <c r="C270" s="2"/>
      <c r="D270" s="24"/>
      <c r="E270" s="3"/>
      <c r="F270" s="25"/>
      <c r="G270" s="26"/>
      <c r="H270" s="2"/>
      <c r="I270" s="2"/>
      <c r="J270" s="2"/>
      <c r="K270" s="2"/>
      <c r="Y270" s="2"/>
      <c r="Z270" s="2"/>
      <c r="AA270" s="2"/>
      <c r="AB270" s="2"/>
      <c r="AP270" s="2"/>
      <c r="AQ270" s="2"/>
      <c r="AR270" s="2"/>
      <c r="AS270" s="2"/>
    </row>
    <row r="271" spans="2:45" x14ac:dyDescent="0.2">
      <c r="B271" s="2"/>
      <c r="C271" s="2"/>
      <c r="D271" s="24"/>
      <c r="E271" s="3"/>
      <c r="F271" s="25"/>
      <c r="G271" s="26"/>
      <c r="H271" s="2"/>
      <c r="I271" s="2"/>
      <c r="J271" s="2"/>
      <c r="K271" s="2"/>
      <c r="Y271" s="2"/>
      <c r="Z271" s="2"/>
      <c r="AA271" s="2"/>
      <c r="AB271" s="2"/>
      <c r="AP271" s="2"/>
      <c r="AQ271" s="2"/>
      <c r="AR271" s="2"/>
      <c r="AS271" s="2"/>
    </row>
    <row r="272" spans="2:45" x14ac:dyDescent="0.2">
      <c r="B272" s="2"/>
      <c r="C272" s="2"/>
      <c r="D272" s="24"/>
      <c r="E272" s="3"/>
      <c r="F272" s="25"/>
      <c r="G272" s="26"/>
      <c r="H272" s="2"/>
      <c r="I272" s="2"/>
      <c r="J272" s="2"/>
      <c r="K272" s="2"/>
      <c r="Y272" s="2"/>
      <c r="Z272" s="2"/>
      <c r="AA272" s="2"/>
      <c r="AB272" s="2"/>
      <c r="AP272" s="2"/>
      <c r="AQ272" s="2"/>
      <c r="AR272" s="2"/>
      <c r="AS272" s="2"/>
    </row>
    <row r="273" spans="2:45" x14ac:dyDescent="0.2">
      <c r="B273" s="2"/>
      <c r="C273" s="2"/>
      <c r="D273" s="24"/>
      <c r="E273" s="3"/>
      <c r="F273" s="25"/>
      <c r="G273" s="26"/>
      <c r="H273" s="2"/>
      <c r="I273" s="2"/>
      <c r="J273" s="2"/>
      <c r="K273" s="2"/>
      <c r="Y273" s="2"/>
      <c r="Z273" s="2"/>
      <c r="AA273" s="2"/>
      <c r="AB273" s="2"/>
      <c r="AP273" s="2"/>
      <c r="AQ273" s="2"/>
      <c r="AR273" s="2"/>
      <c r="AS273" s="2"/>
    </row>
    <row r="274" spans="2:45" x14ac:dyDescent="0.2">
      <c r="B274" s="2"/>
      <c r="C274" s="2"/>
      <c r="D274" s="24"/>
      <c r="E274" s="3"/>
      <c r="F274" s="25"/>
      <c r="G274" s="26"/>
      <c r="H274" s="2"/>
      <c r="I274" s="2"/>
      <c r="J274" s="2"/>
      <c r="K274" s="2"/>
      <c r="Y274" s="2"/>
      <c r="Z274" s="2"/>
      <c r="AA274" s="2"/>
      <c r="AB274" s="2"/>
      <c r="AP274" s="2"/>
      <c r="AQ274" s="2"/>
      <c r="AR274" s="2"/>
      <c r="AS274" s="2"/>
    </row>
    <row r="275" spans="2:45" x14ac:dyDescent="0.2">
      <c r="B275" s="2"/>
      <c r="C275" s="2"/>
      <c r="D275" s="24"/>
      <c r="E275" s="3"/>
      <c r="F275" s="25"/>
      <c r="G275" s="26"/>
      <c r="H275" s="2"/>
      <c r="I275" s="2"/>
      <c r="J275" s="2"/>
      <c r="K275" s="2"/>
      <c r="Y275" s="2"/>
      <c r="Z275" s="2"/>
      <c r="AA275" s="2"/>
      <c r="AB275" s="2"/>
      <c r="AP275" s="2"/>
      <c r="AQ275" s="2"/>
      <c r="AR275" s="2"/>
      <c r="AS275" s="2"/>
    </row>
    <row r="276" spans="2:45" x14ac:dyDescent="0.2">
      <c r="B276" s="2"/>
      <c r="C276" s="2"/>
      <c r="D276" s="24"/>
      <c r="E276" s="3"/>
      <c r="F276" s="25"/>
      <c r="G276" s="26"/>
      <c r="H276" s="2"/>
      <c r="I276" s="2"/>
      <c r="J276" s="2"/>
      <c r="K276" s="2"/>
      <c r="Y276" s="2"/>
      <c r="Z276" s="2"/>
      <c r="AA276" s="2"/>
      <c r="AB276" s="2"/>
      <c r="AP276" s="2"/>
      <c r="AQ276" s="2"/>
      <c r="AR276" s="2"/>
      <c r="AS276" s="2"/>
    </row>
    <row r="277" spans="2:45" x14ac:dyDescent="0.2">
      <c r="B277" s="2"/>
      <c r="C277" s="2"/>
      <c r="D277" s="24"/>
      <c r="E277" s="3"/>
      <c r="F277" s="25"/>
      <c r="G277" s="26"/>
      <c r="H277" s="2"/>
      <c r="I277" s="2"/>
      <c r="J277" s="2"/>
      <c r="K277" s="2"/>
      <c r="Y277" s="2"/>
      <c r="Z277" s="2"/>
      <c r="AA277" s="2"/>
      <c r="AB277" s="2"/>
      <c r="AP277" s="2"/>
      <c r="AQ277" s="2"/>
      <c r="AR277" s="2"/>
      <c r="AS277" s="2"/>
    </row>
    <row r="278" spans="2:45" x14ac:dyDescent="0.2">
      <c r="B278" s="2"/>
      <c r="C278" s="2"/>
      <c r="D278" s="24"/>
      <c r="E278" s="3"/>
      <c r="F278" s="25"/>
      <c r="G278" s="26"/>
      <c r="H278" s="2"/>
      <c r="I278" s="2"/>
      <c r="J278" s="2"/>
      <c r="K278" s="2"/>
      <c r="Y278" s="2"/>
      <c r="Z278" s="2"/>
      <c r="AA278" s="2"/>
      <c r="AB278" s="2"/>
      <c r="AP278" s="2"/>
      <c r="AQ278" s="2"/>
      <c r="AR278" s="2"/>
      <c r="AS278" s="2"/>
    </row>
    <row r="279" spans="2:45" x14ac:dyDescent="0.2">
      <c r="B279" s="2"/>
      <c r="C279" s="2"/>
      <c r="D279" s="24"/>
      <c r="E279" s="3"/>
      <c r="F279" s="25"/>
      <c r="G279" s="26"/>
      <c r="H279" s="2"/>
      <c r="I279" s="2"/>
      <c r="J279" s="2"/>
      <c r="K279" s="2"/>
      <c r="Y279" s="2"/>
      <c r="Z279" s="2"/>
      <c r="AA279" s="2"/>
      <c r="AB279" s="2"/>
      <c r="AP279" s="2"/>
      <c r="AQ279" s="2"/>
      <c r="AR279" s="2"/>
      <c r="AS279" s="2"/>
    </row>
    <row r="280" spans="2:45" x14ac:dyDescent="0.2">
      <c r="B280" s="2"/>
      <c r="C280" s="2"/>
      <c r="D280" s="24"/>
      <c r="E280" s="3"/>
      <c r="F280" s="25"/>
      <c r="G280" s="26"/>
      <c r="H280" s="2"/>
      <c r="I280" s="2"/>
      <c r="J280" s="2"/>
      <c r="K280" s="2"/>
      <c r="Y280" s="2"/>
      <c r="Z280" s="2"/>
      <c r="AA280" s="2"/>
      <c r="AB280" s="2"/>
      <c r="AP280" s="2"/>
      <c r="AQ280" s="2"/>
      <c r="AR280" s="2"/>
      <c r="AS280" s="2"/>
    </row>
    <row r="281" spans="2:45" x14ac:dyDescent="0.2">
      <c r="B281" s="2"/>
      <c r="C281" s="2"/>
      <c r="D281" s="24"/>
      <c r="E281" s="3"/>
      <c r="F281" s="25"/>
      <c r="G281" s="26"/>
      <c r="H281" s="2"/>
      <c r="I281" s="2"/>
      <c r="J281" s="2"/>
      <c r="K281" s="2"/>
      <c r="Y281" s="2"/>
      <c r="Z281" s="2"/>
      <c r="AA281" s="2"/>
      <c r="AB281" s="2"/>
      <c r="AP281" s="2"/>
      <c r="AQ281" s="2"/>
      <c r="AR281" s="2"/>
      <c r="AS281" s="2"/>
    </row>
    <row r="282" spans="2:45" x14ac:dyDescent="0.2">
      <c r="B282" s="2"/>
      <c r="C282" s="2"/>
      <c r="D282" s="24"/>
      <c r="E282" s="3"/>
      <c r="F282" s="25"/>
      <c r="G282" s="26"/>
      <c r="H282" s="2"/>
      <c r="I282" s="2"/>
      <c r="J282" s="2"/>
      <c r="K282" s="2"/>
      <c r="Y282" s="2"/>
      <c r="Z282" s="2"/>
      <c r="AA282" s="2"/>
      <c r="AB282" s="2"/>
      <c r="AP282" s="2"/>
      <c r="AQ282" s="2"/>
      <c r="AR282" s="2"/>
      <c r="AS282" s="2"/>
    </row>
    <row r="283" spans="2:45" x14ac:dyDescent="0.2">
      <c r="B283" s="2"/>
      <c r="C283" s="2"/>
      <c r="D283" s="24"/>
      <c r="E283" s="3"/>
      <c r="F283" s="25"/>
      <c r="G283" s="26"/>
      <c r="H283" s="2"/>
      <c r="I283" s="2"/>
      <c r="J283" s="2"/>
      <c r="K283" s="2"/>
      <c r="Y283" s="2"/>
      <c r="Z283" s="2"/>
      <c r="AA283" s="2"/>
      <c r="AB283" s="2"/>
      <c r="AP283" s="2"/>
      <c r="AQ283" s="2"/>
      <c r="AR283" s="2"/>
      <c r="AS283" s="2"/>
    </row>
    <row r="284" spans="2:45" x14ac:dyDescent="0.2">
      <c r="B284" s="2"/>
      <c r="C284" s="2"/>
      <c r="D284" s="24"/>
      <c r="E284" s="3"/>
      <c r="F284" s="25"/>
      <c r="G284" s="26"/>
      <c r="H284" s="2"/>
      <c r="I284" s="2"/>
      <c r="J284" s="2"/>
      <c r="K284" s="2"/>
      <c r="Y284" s="2"/>
      <c r="Z284" s="2"/>
      <c r="AA284" s="2"/>
      <c r="AB284" s="2"/>
      <c r="AP284" s="2"/>
      <c r="AQ284" s="2"/>
      <c r="AR284" s="2"/>
      <c r="AS284" s="2"/>
    </row>
    <row r="285" spans="2:45" x14ac:dyDescent="0.2">
      <c r="B285" s="2"/>
      <c r="C285" s="2"/>
      <c r="D285" s="24"/>
      <c r="E285" s="3"/>
      <c r="F285" s="25"/>
      <c r="G285" s="26"/>
      <c r="H285" s="2"/>
      <c r="I285" s="2"/>
      <c r="J285" s="2"/>
      <c r="K285" s="2"/>
      <c r="Y285" s="2"/>
      <c r="Z285" s="2"/>
      <c r="AA285" s="2"/>
      <c r="AB285" s="2"/>
      <c r="AP285" s="2"/>
      <c r="AQ285" s="2"/>
      <c r="AR285" s="2"/>
      <c r="AS285" s="2"/>
    </row>
    <row r="286" spans="2:45" x14ac:dyDescent="0.2">
      <c r="B286" s="2"/>
      <c r="C286" s="2"/>
      <c r="D286" s="24"/>
      <c r="E286" s="3"/>
      <c r="F286" s="25"/>
      <c r="G286" s="26"/>
      <c r="H286" s="2"/>
      <c r="I286" s="2"/>
      <c r="J286" s="2"/>
      <c r="K286" s="2"/>
      <c r="Y286" s="2"/>
      <c r="Z286" s="2"/>
      <c r="AA286" s="2"/>
      <c r="AB286" s="2"/>
      <c r="AP286" s="2"/>
      <c r="AQ286" s="2"/>
      <c r="AR286" s="2"/>
      <c r="AS286" s="2"/>
    </row>
    <row r="287" spans="2:45" x14ac:dyDescent="0.2">
      <c r="B287" s="2"/>
      <c r="C287" s="2"/>
      <c r="D287" s="24"/>
      <c r="E287" s="3"/>
      <c r="F287" s="25"/>
      <c r="G287" s="26"/>
      <c r="H287" s="2"/>
      <c r="I287" s="2"/>
      <c r="J287" s="2"/>
      <c r="K287" s="2"/>
      <c r="Y287" s="2"/>
      <c r="Z287" s="2"/>
      <c r="AA287" s="2"/>
      <c r="AB287" s="2"/>
      <c r="AP287" s="2"/>
      <c r="AQ287" s="2"/>
      <c r="AR287" s="2"/>
      <c r="AS287" s="2"/>
    </row>
    <row r="288" spans="2:45" x14ac:dyDescent="0.2">
      <c r="B288" s="2"/>
      <c r="C288" s="2"/>
      <c r="D288" s="24"/>
      <c r="E288" s="3"/>
      <c r="F288" s="25"/>
      <c r="G288" s="26"/>
      <c r="H288" s="2"/>
      <c r="I288" s="2"/>
      <c r="J288" s="2"/>
      <c r="K288" s="2"/>
      <c r="Y288" s="2"/>
      <c r="Z288" s="2"/>
      <c r="AA288" s="2"/>
      <c r="AB288" s="2"/>
      <c r="AP288" s="2"/>
      <c r="AQ288" s="2"/>
      <c r="AR288" s="2"/>
      <c r="AS288" s="2"/>
    </row>
    <row r="289" spans="2:45" x14ac:dyDescent="0.2">
      <c r="B289" s="2"/>
      <c r="C289" s="2"/>
      <c r="D289" s="24"/>
      <c r="E289" s="3"/>
      <c r="F289" s="25"/>
      <c r="G289" s="26"/>
      <c r="H289" s="2"/>
      <c r="I289" s="2"/>
      <c r="J289" s="2"/>
      <c r="K289" s="2"/>
      <c r="Y289" s="2"/>
      <c r="Z289" s="2"/>
      <c r="AA289" s="2"/>
      <c r="AB289" s="2"/>
      <c r="AP289" s="2"/>
      <c r="AQ289" s="2"/>
      <c r="AR289" s="2"/>
      <c r="AS289" s="2"/>
    </row>
    <row r="290" spans="2:45" x14ac:dyDescent="0.2">
      <c r="B290" s="2"/>
      <c r="C290" s="2"/>
      <c r="D290" s="24"/>
      <c r="E290" s="3"/>
      <c r="F290" s="25"/>
      <c r="G290" s="26"/>
      <c r="H290" s="2"/>
      <c r="I290" s="2"/>
      <c r="J290" s="2"/>
      <c r="K290" s="2"/>
      <c r="Y290" s="2"/>
      <c r="Z290" s="2"/>
      <c r="AA290" s="2"/>
      <c r="AB290" s="2"/>
      <c r="AP290" s="2"/>
      <c r="AQ290" s="2"/>
      <c r="AR290" s="2"/>
      <c r="AS290" s="2"/>
    </row>
    <row r="291" spans="2:45" x14ac:dyDescent="0.2">
      <c r="B291" s="2"/>
      <c r="C291" s="2"/>
      <c r="D291" s="24"/>
      <c r="E291" s="3"/>
      <c r="F291" s="25"/>
      <c r="G291" s="26"/>
      <c r="H291" s="2"/>
      <c r="I291" s="2"/>
      <c r="J291" s="2"/>
      <c r="K291" s="2"/>
      <c r="Y291" s="2"/>
      <c r="Z291" s="2"/>
      <c r="AA291" s="2"/>
      <c r="AB291" s="2"/>
      <c r="AP291" s="2"/>
      <c r="AQ291" s="2"/>
      <c r="AR291" s="2"/>
      <c r="AS291" s="2"/>
    </row>
    <row r="292" spans="2:45" x14ac:dyDescent="0.2">
      <c r="B292" s="2"/>
      <c r="C292" s="2"/>
      <c r="D292" s="24"/>
      <c r="E292" s="3"/>
      <c r="F292" s="25"/>
      <c r="G292" s="26"/>
      <c r="H292" s="2"/>
      <c r="I292" s="2"/>
      <c r="J292" s="2"/>
      <c r="K292" s="2"/>
      <c r="Y292" s="2"/>
      <c r="Z292" s="2"/>
      <c r="AA292" s="2"/>
      <c r="AB292" s="2"/>
      <c r="AP292" s="2"/>
      <c r="AQ292" s="2"/>
      <c r="AR292" s="2"/>
      <c r="AS292" s="2"/>
    </row>
    <row r="293" spans="2:45" x14ac:dyDescent="0.2">
      <c r="B293" s="2"/>
      <c r="C293" s="2"/>
      <c r="D293" s="24"/>
      <c r="E293" s="3"/>
      <c r="F293" s="25"/>
      <c r="G293" s="26"/>
      <c r="H293" s="2"/>
      <c r="I293" s="2"/>
      <c r="J293" s="2"/>
      <c r="K293" s="2"/>
      <c r="Y293" s="2"/>
      <c r="Z293" s="2"/>
      <c r="AA293" s="2"/>
      <c r="AB293" s="2"/>
      <c r="AP293" s="2"/>
      <c r="AQ293" s="2"/>
      <c r="AR293" s="2"/>
      <c r="AS293" s="2"/>
    </row>
    <row r="294" spans="2:45" x14ac:dyDescent="0.2">
      <c r="B294" s="2"/>
      <c r="C294" s="2"/>
      <c r="D294" s="24"/>
      <c r="E294" s="3"/>
      <c r="F294" s="25"/>
      <c r="G294" s="26"/>
      <c r="H294" s="2"/>
      <c r="I294" s="2"/>
      <c r="J294" s="2"/>
      <c r="K294" s="2"/>
      <c r="Y294" s="2"/>
      <c r="Z294" s="2"/>
      <c r="AA294" s="2"/>
      <c r="AB294" s="2"/>
      <c r="AP294" s="2"/>
      <c r="AQ294" s="2"/>
      <c r="AR294" s="2"/>
      <c r="AS294" s="2"/>
    </row>
    <row r="295" spans="2:45" x14ac:dyDescent="0.2">
      <c r="B295" s="2"/>
      <c r="C295" s="2"/>
      <c r="D295" s="24"/>
      <c r="E295" s="3"/>
      <c r="F295" s="25"/>
      <c r="G295" s="26"/>
      <c r="H295" s="2"/>
      <c r="I295" s="2"/>
      <c r="J295" s="2"/>
      <c r="K295" s="2"/>
      <c r="Y295" s="2"/>
      <c r="Z295" s="2"/>
      <c r="AA295" s="2"/>
      <c r="AB295" s="2"/>
      <c r="AP295" s="2"/>
      <c r="AQ295" s="2"/>
      <c r="AR295" s="2"/>
      <c r="AS295" s="2"/>
    </row>
    <row r="296" spans="2:45" x14ac:dyDescent="0.2">
      <c r="B296" s="2"/>
      <c r="C296" s="2"/>
      <c r="D296" s="24"/>
      <c r="E296" s="3"/>
      <c r="F296" s="25"/>
      <c r="G296" s="26"/>
      <c r="H296" s="2"/>
      <c r="I296" s="2"/>
      <c r="J296" s="2"/>
      <c r="K296" s="2"/>
      <c r="Y296" s="2"/>
      <c r="Z296" s="2"/>
      <c r="AA296" s="2"/>
      <c r="AB296" s="2"/>
      <c r="AP296" s="2"/>
      <c r="AQ296" s="2"/>
      <c r="AR296" s="2"/>
      <c r="AS296" s="2"/>
    </row>
    <row r="297" spans="2:45" x14ac:dyDescent="0.2">
      <c r="B297" s="2"/>
      <c r="C297" s="2"/>
      <c r="D297" s="24"/>
      <c r="E297" s="3"/>
      <c r="F297" s="25"/>
      <c r="G297" s="26"/>
      <c r="H297" s="2"/>
      <c r="I297" s="2"/>
      <c r="J297" s="2"/>
      <c r="K297" s="2"/>
      <c r="Y297" s="2"/>
      <c r="Z297" s="2"/>
      <c r="AA297" s="2"/>
      <c r="AB297" s="2"/>
      <c r="AP297" s="2"/>
      <c r="AQ297" s="2"/>
      <c r="AR297" s="2"/>
      <c r="AS297" s="2"/>
    </row>
    <row r="298" spans="2:45" x14ac:dyDescent="0.2">
      <c r="B298" s="2"/>
      <c r="C298" s="2"/>
      <c r="D298" s="24"/>
      <c r="E298" s="3"/>
      <c r="F298" s="25"/>
      <c r="G298" s="26"/>
      <c r="H298" s="2"/>
      <c r="I298" s="2"/>
      <c r="J298" s="2"/>
      <c r="K298" s="2"/>
      <c r="Y298" s="2"/>
      <c r="Z298" s="2"/>
      <c r="AA298" s="2"/>
      <c r="AB298" s="2"/>
      <c r="AP298" s="2"/>
      <c r="AQ298" s="2"/>
      <c r="AR298" s="2"/>
      <c r="AS298" s="2"/>
    </row>
    <row r="299" spans="2:45" x14ac:dyDescent="0.2">
      <c r="B299" s="2"/>
      <c r="C299" s="2"/>
      <c r="D299" s="24"/>
      <c r="E299" s="3"/>
      <c r="F299" s="25"/>
      <c r="G299" s="26"/>
      <c r="H299" s="2"/>
      <c r="I299" s="2"/>
      <c r="J299" s="2"/>
      <c r="K299" s="2"/>
      <c r="Y299" s="2"/>
      <c r="Z299" s="2"/>
      <c r="AA299" s="2"/>
      <c r="AB299" s="2"/>
      <c r="AP299" s="2"/>
      <c r="AQ299" s="2"/>
      <c r="AR299" s="2"/>
      <c r="AS299" s="2"/>
    </row>
    <row r="300" spans="2:45" x14ac:dyDescent="0.2">
      <c r="B300" s="2"/>
      <c r="C300" s="2"/>
      <c r="D300" s="24"/>
      <c r="E300" s="3"/>
      <c r="F300" s="25"/>
      <c r="G300" s="26"/>
      <c r="H300" s="2"/>
      <c r="I300" s="2"/>
      <c r="J300" s="2"/>
      <c r="K300" s="2"/>
      <c r="Y300" s="2"/>
      <c r="Z300" s="2"/>
      <c r="AA300" s="2"/>
      <c r="AB300" s="2"/>
      <c r="AP300" s="2"/>
      <c r="AQ300" s="2"/>
      <c r="AR300" s="2"/>
      <c r="AS300" s="2"/>
    </row>
    <row r="301" spans="2:45" x14ac:dyDescent="0.2">
      <c r="B301" s="2"/>
      <c r="C301" s="2"/>
      <c r="D301" s="24"/>
      <c r="E301" s="3"/>
      <c r="F301" s="25"/>
      <c r="G301" s="26"/>
      <c r="H301" s="2"/>
      <c r="I301" s="2"/>
      <c r="J301" s="2"/>
      <c r="K301" s="2"/>
      <c r="Y301" s="2"/>
      <c r="Z301" s="2"/>
      <c r="AA301" s="2"/>
      <c r="AB301" s="2"/>
      <c r="AP301" s="2"/>
      <c r="AQ301" s="2"/>
      <c r="AR301" s="2"/>
      <c r="AS301" s="2"/>
    </row>
    <row r="302" spans="2:45" x14ac:dyDescent="0.2">
      <c r="B302" s="2"/>
      <c r="C302" s="2"/>
      <c r="D302" s="24"/>
      <c r="E302" s="3"/>
      <c r="F302" s="25"/>
      <c r="G302" s="26"/>
      <c r="H302" s="2"/>
      <c r="I302" s="2"/>
      <c r="J302" s="2"/>
      <c r="K302" s="2"/>
      <c r="Y302" s="2"/>
      <c r="Z302" s="2"/>
      <c r="AA302" s="2"/>
      <c r="AB302" s="2"/>
      <c r="AP302" s="2"/>
      <c r="AQ302" s="2"/>
      <c r="AR302" s="2"/>
      <c r="AS302" s="2"/>
    </row>
    <row r="303" spans="2:45" x14ac:dyDescent="0.2">
      <c r="B303" s="2"/>
      <c r="C303" s="2"/>
      <c r="D303" s="24"/>
      <c r="E303" s="3"/>
      <c r="F303" s="25"/>
      <c r="G303" s="26"/>
      <c r="H303" s="2"/>
      <c r="I303" s="2"/>
      <c r="J303" s="2"/>
      <c r="K303" s="2"/>
      <c r="Y303" s="2"/>
      <c r="Z303" s="2"/>
      <c r="AA303" s="2"/>
      <c r="AB303" s="2"/>
      <c r="AP303" s="2"/>
      <c r="AQ303" s="2"/>
      <c r="AR303" s="2"/>
      <c r="AS303" s="2"/>
    </row>
    <row r="304" spans="2:45" x14ac:dyDescent="0.2">
      <c r="B304" s="2"/>
      <c r="C304" s="2"/>
      <c r="D304" s="24"/>
      <c r="E304" s="3"/>
      <c r="F304" s="25"/>
      <c r="G304" s="26"/>
      <c r="H304" s="2"/>
      <c r="I304" s="2"/>
      <c r="J304" s="2"/>
      <c r="K304" s="2"/>
      <c r="Y304" s="2"/>
      <c r="Z304" s="2"/>
      <c r="AA304" s="2"/>
      <c r="AB304" s="2"/>
      <c r="AP304" s="2"/>
      <c r="AQ304" s="2"/>
      <c r="AR304" s="2"/>
      <c r="AS304" s="2"/>
    </row>
    <row r="305" spans="2:45" x14ac:dyDescent="0.2">
      <c r="B305" s="2"/>
      <c r="C305" s="2"/>
      <c r="D305" s="24"/>
      <c r="E305" s="3"/>
      <c r="F305" s="25"/>
      <c r="G305" s="26"/>
      <c r="H305" s="2"/>
      <c r="I305" s="2"/>
      <c r="J305" s="2"/>
      <c r="K305" s="2"/>
      <c r="Y305" s="2"/>
      <c r="Z305" s="2"/>
      <c r="AA305" s="2"/>
      <c r="AB305" s="2"/>
      <c r="AP305" s="2"/>
      <c r="AQ305" s="2"/>
      <c r="AR305" s="2"/>
      <c r="AS305" s="2"/>
    </row>
    <row r="306" spans="2:45" x14ac:dyDescent="0.2">
      <c r="B306" s="2"/>
      <c r="C306" s="2"/>
      <c r="D306" s="24"/>
      <c r="E306" s="3"/>
      <c r="F306" s="25"/>
      <c r="G306" s="26"/>
      <c r="H306" s="2"/>
      <c r="I306" s="2"/>
      <c r="J306" s="2"/>
      <c r="K306" s="2"/>
      <c r="Y306" s="2"/>
      <c r="Z306" s="2"/>
      <c r="AA306" s="2"/>
      <c r="AB306" s="2"/>
      <c r="AP306" s="2"/>
      <c r="AQ306" s="2"/>
      <c r="AR306" s="2"/>
      <c r="AS306" s="2"/>
    </row>
    <row r="307" spans="2:45" x14ac:dyDescent="0.2">
      <c r="B307" s="2"/>
      <c r="C307" s="2"/>
      <c r="D307" s="24"/>
      <c r="E307" s="3"/>
      <c r="F307" s="25"/>
      <c r="G307" s="26"/>
      <c r="H307" s="2"/>
      <c r="I307" s="2"/>
      <c r="J307" s="2"/>
      <c r="K307" s="2"/>
      <c r="Y307" s="2"/>
      <c r="Z307" s="2"/>
      <c r="AA307" s="2"/>
      <c r="AB307" s="2"/>
      <c r="AP307" s="2"/>
      <c r="AQ307" s="2"/>
      <c r="AR307" s="2"/>
      <c r="AS307" s="2"/>
    </row>
    <row r="308" spans="2:45" x14ac:dyDescent="0.2">
      <c r="B308" s="2"/>
      <c r="C308" s="2"/>
      <c r="D308" s="24"/>
      <c r="E308" s="3"/>
      <c r="F308" s="25"/>
      <c r="G308" s="26"/>
      <c r="H308" s="2"/>
      <c r="I308" s="2"/>
      <c r="J308" s="2"/>
      <c r="K308" s="2"/>
      <c r="Y308" s="2"/>
      <c r="Z308" s="2"/>
      <c r="AA308" s="2"/>
      <c r="AB308" s="2"/>
      <c r="AP308" s="2"/>
      <c r="AQ308" s="2"/>
      <c r="AR308" s="2"/>
      <c r="AS308" s="2"/>
    </row>
    <row r="309" spans="2:45" x14ac:dyDescent="0.2">
      <c r="B309" s="2"/>
      <c r="C309" s="2"/>
      <c r="D309" s="24"/>
      <c r="E309" s="3"/>
      <c r="F309" s="25"/>
      <c r="G309" s="26"/>
      <c r="H309" s="2"/>
      <c r="I309" s="2"/>
      <c r="J309" s="2"/>
      <c r="K309" s="2"/>
      <c r="Y309" s="2"/>
      <c r="Z309" s="2"/>
      <c r="AA309" s="2"/>
      <c r="AB309" s="2"/>
      <c r="AP309" s="2"/>
      <c r="AQ309" s="2"/>
      <c r="AR309" s="2"/>
      <c r="AS309" s="2"/>
    </row>
    <row r="310" spans="2:45" x14ac:dyDescent="0.2">
      <c r="B310" s="2"/>
      <c r="C310" s="2"/>
      <c r="D310" s="24"/>
      <c r="E310" s="3"/>
      <c r="F310" s="25"/>
      <c r="G310" s="26"/>
      <c r="H310" s="2"/>
      <c r="I310" s="2"/>
      <c r="J310" s="2"/>
      <c r="K310" s="2"/>
      <c r="Y310" s="2"/>
      <c r="Z310" s="2"/>
      <c r="AA310" s="2"/>
      <c r="AB310" s="2"/>
      <c r="AP310" s="2"/>
      <c r="AQ310" s="2"/>
      <c r="AR310" s="2"/>
      <c r="AS310" s="2"/>
    </row>
    <row r="311" spans="2:45" x14ac:dyDescent="0.2">
      <c r="B311" s="2"/>
      <c r="C311" s="2"/>
      <c r="D311" s="24"/>
      <c r="E311" s="3"/>
      <c r="F311" s="25"/>
      <c r="G311" s="26"/>
      <c r="H311" s="2"/>
      <c r="I311" s="2"/>
      <c r="J311" s="2"/>
      <c r="K311" s="2"/>
      <c r="Y311" s="2"/>
      <c r="Z311" s="2"/>
      <c r="AA311" s="2"/>
      <c r="AB311" s="2"/>
      <c r="AP311" s="2"/>
      <c r="AQ311" s="2"/>
      <c r="AR311" s="2"/>
      <c r="AS311" s="2"/>
    </row>
    <row r="312" spans="2:45" x14ac:dyDescent="0.2">
      <c r="B312" s="2"/>
      <c r="C312" s="2"/>
      <c r="D312" s="24"/>
      <c r="E312" s="3"/>
      <c r="F312" s="25"/>
      <c r="G312" s="26"/>
      <c r="H312" s="2"/>
      <c r="I312" s="2"/>
      <c r="J312" s="2"/>
      <c r="K312" s="2"/>
      <c r="Y312" s="2"/>
      <c r="Z312" s="2"/>
      <c r="AA312" s="2"/>
      <c r="AB312" s="2"/>
      <c r="AP312" s="2"/>
      <c r="AQ312" s="2"/>
      <c r="AR312" s="2"/>
      <c r="AS312" s="2"/>
    </row>
    <row r="313" spans="2:45" x14ac:dyDescent="0.2">
      <c r="B313" s="2"/>
      <c r="C313" s="2"/>
      <c r="D313" s="24"/>
      <c r="E313" s="3"/>
      <c r="F313" s="25"/>
      <c r="G313" s="26"/>
      <c r="H313" s="2"/>
      <c r="I313" s="2"/>
      <c r="J313" s="2"/>
      <c r="K313" s="2"/>
      <c r="Y313" s="2"/>
      <c r="Z313" s="2"/>
      <c r="AA313" s="2"/>
      <c r="AB313" s="2"/>
      <c r="AP313" s="2"/>
      <c r="AQ313" s="2"/>
      <c r="AR313" s="2"/>
      <c r="AS313" s="2"/>
    </row>
    <row r="314" spans="2:45" x14ac:dyDescent="0.2">
      <c r="B314" s="2"/>
      <c r="C314" s="2"/>
      <c r="D314" s="24"/>
      <c r="E314" s="3"/>
      <c r="F314" s="25"/>
      <c r="G314" s="26"/>
      <c r="H314" s="2"/>
      <c r="I314" s="2"/>
      <c r="J314" s="2"/>
      <c r="K314" s="2"/>
      <c r="Y314" s="2"/>
      <c r="Z314" s="2"/>
      <c r="AA314" s="2"/>
      <c r="AB314" s="2"/>
      <c r="AP314" s="2"/>
      <c r="AQ314" s="2"/>
      <c r="AR314" s="2"/>
      <c r="AS314" s="2"/>
    </row>
    <row r="315" spans="2:45" x14ac:dyDescent="0.2">
      <c r="B315" s="2"/>
      <c r="C315" s="2"/>
      <c r="D315" s="24"/>
      <c r="E315" s="3"/>
      <c r="F315" s="25"/>
      <c r="G315" s="26"/>
      <c r="H315" s="2"/>
      <c r="I315" s="2"/>
      <c r="J315" s="2"/>
      <c r="K315" s="2"/>
      <c r="Y315" s="2"/>
      <c r="Z315" s="2"/>
      <c r="AA315" s="2"/>
      <c r="AB315" s="2"/>
      <c r="AP315" s="2"/>
      <c r="AQ315" s="2"/>
      <c r="AR315" s="2"/>
      <c r="AS315" s="2"/>
    </row>
    <row r="316" spans="2:45" x14ac:dyDescent="0.2">
      <c r="B316" s="2"/>
      <c r="C316" s="2"/>
      <c r="D316" s="24"/>
      <c r="E316" s="3"/>
      <c r="F316" s="25"/>
      <c r="G316" s="26"/>
      <c r="H316" s="2"/>
      <c r="I316" s="2"/>
      <c r="J316" s="2"/>
      <c r="K316" s="2"/>
      <c r="Y316" s="2"/>
      <c r="Z316" s="2"/>
      <c r="AA316" s="2"/>
      <c r="AB316" s="2"/>
      <c r="AP316" s="2"/>
      <c r="AQ316" s="2"/>
      <c r="AR316" s="2"/>
      <c r="AS316" s="2"/>
    </row>
    <row r="317" spans="2:45" x14ac:dyDescent="0.2">
      <c r="B317" s="2"/>
      <c r="C317" s="2"/>
      <c r="D317" s="24"/>
      <c r="E317" s="3"/>
      <c r="F317" s="25"/>
      <c r="G317" s="26"/>
      <c r="H317" s="2"/>
      <c r="I317" s="2"/>
      <c r="J317" s="2"/>
      <c r="K317" s="2"/>
      <c r="Y317" s="2"/>
      <c r="Z317" s="2"/>
      <c r="AA317" s="2"/>
      <c r="AB317" s="2"/>
      <c r="AP317" s="2"/>
      <c r="AQ317" s="2"/>
      <c r="AR317" s="2"/>
      <c r="AS317" s="2"/>
    </row>
    <row r="318" spans="2:45" x14ac:dyDescent="0.2">
      <c r="B318" s="2"/>
      <c r="C318" s="2"/>
      <c r="D318" s="24"/>
      <c r="E318" s="3"/>
      <c r="F318" s="25"/>
      <c r="G318" s="26"/>
      <c r="H318" s="2"/>
      <c r="I318" s="2"/>
      <c r="J318" s="2"/>
      <c r="K318" s="2"/>
      <c r="Y318" s="2"/>
      <c r="Z318" s="2"/>
      <c r="AA318" s="2"/>
      <c r="AB318" s="2"/>
      <c r="AP318" s="2"/>
      <c r="AQ318" s="2"/>
      <c r="AR318" s="2"/>
      <c r="AS318" s="2"/>
    </row>
    <row r="319" spans="2:45" x14ac:dyDescent="0.2">
      <c r="B319" s="2"/>
      <c r="C319" s="2"/>
      <c r="D319" s="24"/>
      <c r="E319" s="3"/>
      <c r="F319" s="25"/>
      <c r="G319" s="26"/>
      <c r="H319" s="2"/>
      <c r="I319" s="2"/>
      <c r="J319" s="2"/>
      <c r="K319" s="2"/>
      <c r="Y319" s="2"/>
      <c r="Z319" s="2"/>
      <c r="AA319" s="2"/>
      <c r="AB319" s="2"/>
      <c r="AP319" s="2"/>
      <c r="AQ319" s="2"/>
      <c r="AR319" s="2"/>
      <c r="AS319" s="2"/>
    </row>
    <row r="320" spans="2:45" x14ac:dyDescent="0.2">
      <c r="B320" s="2"/>
      <c r="C320" s="2"/>
      <c r="D320" s="24"/>
      <c r="E320" s="3"/>
      <c r="F320" s="25"/>
      <c r="G320" s="26"/>
      <c r="H320" s="2"/>
      <c r="I320" s="2"/>
      <c r="J320" s="2"/>
      <c r="K320" s="2"/>
      <c r="Y320" s="2"/>
      <c r="Z320" s="2"/>
      <c r="AA320" s="2"/>
      <c r="AB320" s="2"/>
      <c r="AP320" s="2"/>
      <c r="AQ320" s="2"/>
      <c r="AR320" s="2"/>
      <c r="AS320" s="2"/>
    </row>
    <row r="321" spans="2:45" x14ac:dyDescent="0.2">
      <c r="B321" s="2"/>
      <c r="C321" s="2"/>
      <c r="D321" s="24"/>
      <c r="E321" s="3"/>
      <c r="F321" s="25"/>
      <c r="G321" s="26"/>
      <c r="H321" s="2"/>
      <c r="I321" s="2"/>
      <c r="J321" s="2"/>
      <c r="K321" s="2"/>
      <c r="Y321" s="2"/>
      <c r="Z321" s="2"/>
      <c r="AA321" s="2"/>
      <c r="AB321" s="2"/>
      <c r="AP321" s="2"/>
      <c r="AQ321" s="2"/>
      <c r="AR321" s="2"/>
      <c r="AS321" s="2"/>
    </row>
    <row r="322" spans="2:45" x14ac:dyDescent="0.2">
      <c r="B322" s="2"/>
      <c r="C322" s="2"/>
      <c r="D322" s="24"/>
      <c r="E322" s="3"/>
      <c r="F322" s="25"/>
      <c r="G322" s="26"/>
      <c r="H322" s="2"/>
      <c r="I322" s="2"/>
      <c r="J322" s="2"/>
      <c r="K322" s="2"/>
      <c r="Y322" s="2"/>
      <c r="Z322" s="2"/>
      <c r="AA322" s="2"/>
      <c r="AB322" s="2"/>
      <c r="AP322" s="2"/>
      <c r="AQ322" s="2"/>
      <c r="AR322" s="2"/>
      <c r="AS322" s="2"/>
    </row>
    <row r="323" spans="2:45" x14ac:dyDescent="0.2">
      <c r="B323" s="2"/>
      <c r="C323" s="2"/>
      <c r="D323" s="24"/>
      <c r="E323" s="3"/>
      <c r="F323" s="25"/>
      <c r="G323" s="26"/>
      <c r="H323" s="2"/>
      <c r="I323" s="2"/>
      <c r="J323" s="2"/>
      <c r="K323" s="2"/>
      <c r="Y323" s="2"/>
      <c r="Z323" s="2"/>
      <c r="AA323" s="2"/>
      <c r="AB323" s="2"/>
      <c r="AP323" s="2"/>
      <c r="AQ323" s="2"/>
      <c r="AR323" s="2"/>
      <c r="AS323" s="2"/>
    </row>
    <row r="324" spans="2:45" x14ac:dyDescent="0.2">
      <c r="B324" s="2"/>
      <c r="C324" s="2"/>
      <c r="D324" s="24"/>
      <c r="E324" s="3"/>
      <c r="F324" s="25"/>
      <c r="G324" s="26"/>
      <c r="H324" s="2"/>
      <c r="I324" s="2"/>
      <c r="J324" s="2"/>
      <c r="K324" s="2"/>
      <c r="Y324" s="2"/>
      <c r="Z324" s="2"/>
      <c r="AA324" s="2"/>
      <c r="AB324" s="2"/>
      <c r="AP324" s="2"/>
      <c r="AQ324" s="2"/>
      <c r="AR324" s="2"/>
      <c r="AS324" s="2"/>
    </row>
    <row r="325" spans="2:45" x14ac:dyDescent="0.2">
      <c r="B325" s="2"/>
      <c r="C325" s="2"/>
      <c r="D325" s="24"/>
      <c r="E325" s="3"/>
      <c r="F325" s="25"/>
      <c r="G325" s="26"/>
      <c r="H325" s="2"/>
      <c r="I325" s="2"/>
      <c r="J325" s="2"/>
      <c r="K325" s="2"/>
      <c r="Y325" s="2"/>
      <c r="Z325" s="2"/>
      <c r="AA325" s="2"/>
      <c r="AB325" s="2"/>
      <c r="AP325" s="2"/>
      <c r="AQ325" s="2"/>
      <c r="AR325" s="2"/>
      <c r="AS325" s="2"/>
    </row>
    <row r="326" spans="2:45" x14ac:dyDescent="0.2">
      <c r="B326" s="2"/>
      <c r="C326" s="2"/>
      <c r="D326" s="24"/>
      <c r="E326" s="3"/>
      <c r="F326" s="25"/>
      <c r="G326" s="26"/>
      <c r="H326" s="2"/>
      <c r="I326" s="2"/>
      <c r="J326" s="2"/>
      <c r="K326" s="2"/>
      <c r="Y326" s="2"/>
      <c r="Z326" s="2"/>
      <c r="AA326" s="2"/>
      <c r="AB326" s="2"/>
      <c r="AP326" s="2"/>
      <c r="AQ326" s="2"/>
      <c r="AR326" s="2"/>
      <c r="AS326" s="2"/>
    </row>
    <row r="327" spans="2:45" x14ac:dyDescent="0.2">
      <c r="B327" s="2"/>
      <c r="C327" s="2"/>
      <c r="D327" s="24"/>
      <c r="E327" s="3"/>
      <c r="F327" s="25"/>
      <c r="G327" s="26"/>
      <c r="H327" s="2"/>
      <c r="I327" s="2"/>
      <c r="J327" s="2"/>
      <c r="K327" s="2"/>
      <c r="Y327" s="2"/>
      <c r="Z327" s="2"/>
      <c r="AA327" s="2"/>
      <c r="AB327" s="2"/>
      <c r="AP327" s="2"/>
      <c r="AQ327" s="2"/>
      <c r="AR327" s="2"/>
      <c r="AS327" s="2"/>
    </row>
    <row r="328" spans="2:45" x14ac:dyDescent="0.2">
      <c r="B328" s="2"/>
      <c r="C328" s="2"/>
      <c r="D328" s="24"/>
      <c r="E328" s="3"/>
      <c r="F328" s="25"/>
      <c r="G328" s="26"/>
      <c r="H328" s="2"/>
      <c r="I328" s="2"/>
      <c r="J328" s="2"/>
      <c r="K328" s="2"/>
      <c r="Y328" s="2"/>
      <c r="Z328" s="2"/>
      <c r="AA328" s="2"/>
      <c r="AB328" s="2"/>
      <c r="AP328" s="2"/>
      <c r="AQ328" s="2"/>
      <c r="AR328" s="2"/>
      <c r="AS328" s="2"/>
    </row>
    <row r="329" spans="2:45" x14ac:dyDescent="0.2">
      <c r="B329" s="2"/>
      <c r="C329" s="2"/>
      <c r="D329" s="24"/>
      <c r="E329" s="3"/>
      <c r="F329" s="25"/>
      <c r="G329" s="26"/>
      <c r="H329" s="2"/>
      <c r="I329" s="2"/>
      <c r="J329" s="2"/>
      <c r="K329" s="2"/>
      <c r="Y329" s="2"/>
      <c r="Z329" s="2"/>
      <c r="AA329" s="2"/>
      <c r="AB329" s="2"/>
      <c r="AP329" s="2"/>
      <c r="AQ329" s="2"/>
      <c r="AR329" s="2"/>
      <c r="AS329" s="2"/>
    </row>
    <row r="330" spans="2:45" x14ac:dyDescent="0.2">
      <c r="B330" s="2"/>
      <c r="C330" s="2"/>
      <c r="D330" s="24"/>
      <c r="E330" s="3"/>
      <c r="F330" s="25"/>
      <c r="G330" s="26"/>
      <c r="H330" s="2"/>
      <c r="I330" s="2"/>
      <c r="J330" s="2"/>
      <c r="K330" s="2"/>
      <c r="Y330" s="2"/>
      <c r="Z330" s="2"/>
      <c r="AA330" s="2"/>
      <c r="AB330" s="2"/>
      <c r="AP330" s="2"/>
      <c r="AQ330" s="2"/>
      <c r="AR330" s="2"/>
      <c r="AS330" s="2"/>
    </row>
    <row r="331" spans="2:45" x14ac:dyDescent="0.2">
      <c r="B331" s="2"/>
      <c r="C331" s="2"/>
      <c r="D331" s="24"/>
      <c r="E331" s="3"/>
      <c r="F331" s="25"/>
      <c r="G331" s="26"/>
      <c r="H331" s="2"/>
      <c r="I331" s="2"/>
      <c r="J331" s="2"/>
      <c r="K331" s="2"/>
      <c r="Y331" s="2"/>
      <c r="Z331" s="2"/>
      <c r="AA331" s="2"/>
      <c r="AB331" s="2"/>
      <c r="AP331" s="2"/>
      <c r="AQ331" s="2"/>
      <c r="AR331" s="2"/>
      <c r="AS331" s="2"/>
    </row>
    <row r="332" spans="2:45" x14ac:dyDescent="0.2">
      <c r="B332" s="2"/>
      <c r="C332" s="2"/>
      <c r="D332" s="24"/>
      <c r="E332" s="3"/>
      <c r="F332" s="25"/>
      <c r="G332" s="26"/>
      <c r="H332" s="2"/>
      <c r="I332" s="2"/>
      <c r="J332" s="2"/>
      <c r="K332" s="2"/>
      <c r="Y332" s="2"/>
      <c r="Z332" s="2"/>
      <c r="AA332" s="2"/>
      <c r="AB332" s="2"/>
      <c r="AP332" s="2"/>
      <c r="AQ332" s="2"/>
      <c r="AR332" s="2"/>
      <c r="AS332" s="2"/>
    </row>
    <row r="333" spans="2:45" x14ac:dyDescent="0.2">
      <c r="B333" s="2"/>
      <c r="C333" s="2"/>
      <c r="D333" s="24"/>
      <c r="E333" s="3"/>
      <c r="F333" s="25"/>
      <c r="G333" s="26"/>
      <c r="H333" s="2"/>
      <c r="I333" s="2"/>
      <c r="J333" s="2"/>
      <c r="K333" s="2"/>
      <c r="Y333" s="2"/>
      <c r="Z333" s="2"/>
      <c r="AA333" s="2"/>
      <c r="AB333" s="2"/>
      <c r="AP333" s="2"/>
      <c r="AQ333" s="2"/>
      <c r="AR333" s="2"/>
      <c r="AS333" s="2"/>
    </row>
    <row r="334" spans="2:45" x14ac:dyDescent="0.2">
      <c r="B334" s="2"/>
      <c r="C334" s="2"/>
      <c r="D334" s="24"/>
      <c r="E334" s="3"/>
      <c r="F334" s="25"/>
      <c r="G334" s="26"/>
      <c r="H334" s="2"/>
      <c r="I334" s="2"/>
      <c r="J334" s="2"/>
      <c r="K334" s="2"/>
      <c r="Y334" s="2"/>
      <c r="Z334" s="2"/>
      <c r="AA334" s="2"/>
      <c r="AB334" s="2"/>
      <c r="AP334" s="2"/>
      <c r="AQ334" s="2"/>
      <c r="AR334" s="2"/>
      <c r="AS334" s="2"/>
    </row>
    <row r="335" spans="2:45" x14ac:dyDescent="0.2">
      <c r="B335" s="2"/>
      <c r="C335" s="2"/>
      <c r="D335" s="24"/>
      <c r="E335" s="3"/>
      <c r="F335" s="25"/>
      <c r="G335" s="26"/>
      <c r="H335" s="2"/>
      <c r="I335" s="2"/>
      <c r="J335" s="2"/>
      <c r="K335" s="2"/>
      <c r="Y335" s="2"/>
      <c r="Z335" s="2"/>
      <c r="AA335" s="2"/>
      <c r="AB335" s="2"/>
      <c r="AP335" s="2"/>
      <c r="AQ335" s="2"/>
      <c r="AR335" s="2"/>
      <c r="AS335" s="2"/>
    </row>
    <row r="336" spans="2:45" x14ac:dyDescent="0.2">
      <c r="B336" s="2"/>
      <c r="C336" s="2"/>
      <c r="D336" s="24"/>
      <c r="E336" s="3"/>
      <c r="F336" s="25"/>
      <c r="G336" s="26"/>
      <c r="H336" s="2"/>
      <c r="I336" s="2"/>
      <c r="J336" s="2"/>
      <c r="K336" s="2"/>
      <c r="Y336" s="2"/>
      <c r="Z336" s="2"/>
      <c r="AA336" s="2"/>
      <c r="AB336" s="2"/>
      <c r="AP336" s="2"/>
      <c r="AQ336" s="2"/>
      <c r="AR336" s="2"/>
      <c r="AS336" s="2"/>
    </row>
    <row r="337" spans="2:45" x14ac:dyDescent="0.2">
      <c r="B337" s="2"/>
      <c r="C337" s="2"/>
      <c r="D337" s="24"/>
      <c r="E337" s="3"/>
      <c r="F337" s="25"/>
      <c r="G337" s="26"/>
      <c r="H337" s="2"/>
      <c r="I337" s="2"/>
      <c r="J337" s="2"/>
      <c r="K337" s="2"/>
      <c r="Y337" s="2"/>
      <c r="Z337" s="2"/>
      <c r="AA337" s="2"/>
      <c r="AB337" s="2"/>
      <c r="AP337" s="2"/>
      <c r="AQ337" s="2"/>
      <c r="AR337" s="2"/>
      <c r="AS337" s="2"/>
    </row>
    <row r="338" spans="2:45" x14ac:dyDescent="0.2">
      <c r="B338" s="2"/>
      <c r="C338" s="2"/>
      <c r="D338" s="24"/>
      <c r="E338" s="3"/>
      <c r="F338" s="25"/>
      <c r="G338" s="26"/>
      <c r="H338" s="2"/>
      <c r="I338" s="2"/>
      <c r="J338" s="2"/>
      <c r="K338" s="2"/>
      <c r="Y338" s="2"/>
      <c r="Z338" s="2"/>
      <c r="AA338" s="2"/>
      <c r="AB338" s="2"/>
      <c r="AP338" s="2"/>
      <c r="AQ338" s="2"/>
      <c r="AR338" s="2"/>
      <c r="AS338" s="2"/>
    </row>
    <row r="339" spans="2:45" x14ac:dyDescent="0.2">
      <c r="B339" s="2"/>
      <c r="C339" s="2"/>
      <c r="D339" s="24"/>
      <c r="E339" s="3"/>
      <c r="F339" s="25"/>
      <c r="G339" s="26"/>
      <c r="H339" s="2"/>
      <c r="I339" s="2"/>
      <c r="J339" s="2"/>
      <c r="K339" s="2"/>
      <c r="Y339" s="2"/>
      <c r="Z339" s="2"/>
      <c r="AA339" s="2"/>
      <c r="AB339" s="2"/>
      <c r="AP339" s="2"/>
      <c r="AQ339" s="2"/>
      <c r="AR339" s="2"/>
      <c r="AS339" s="2"/>
    </row>
    <row r="340" spans="2:45" x14ac:dyDescent="0.2">
      <c r="B340" s="2"/>
      <c r="C340" s="2"/>
      <c r="D340" s="24"/>
      <c r="E340" s="3"/>
      <c r="F340" s="25"/>
      <c r="G340" s="26"/>
      <c r="H340" s="2"/>
      <c r="I340" s="2"/>
      <c r="J340" s="2"/>
      <c r="K340" s="2"/>
      <c r="Y340" s="2"/>
      <c r="Z340" s="2"/>
      <c r="AA340" s="2"/>
      <c r="AB340" s="2"/>
      <c r="AP340" s="2"/>
      <c r="AQ340" s="2"/>
      <c r="AR340" s="2"/>
      <c r="AS340" s="2"/>
    </row>
    <row r="341" spans="2:45" x14ac:dyDescent="0.2">
      <c r="B341" s="2"/>
      <c r="C341" s="2"/>
      <c r="D341" s="24"/>
      <c r="E341" s="3"/>
      <c r="F341" s="25"/>
      <c r="G341" s="26"/>
      <c r="H341" s="2"/>
      <c r="I341" s="2"/>
      <c r="J341" s="2"/>
      <c r="K341" s="2"/>
      <c r="Y341" s="2"/>
      <c r="Z341" s="2"/>
      <c r="AA341" s="2"/>
      <c r="AB341" s="2"/>
      <c r="AP341" s="2"/>
      <c r="AQ341" s="2"/>
      <c r="AR341" s="2"/>
      <c r="AS341" s="2"/>
    </row>
    <row r="342" spans="2:45" x14ac:dyDescent="0.2">
      <c r="B342" s="2"/>
      <c r="C342" s="2"/>
      <c r="D342" s="24"/>
      <c r="E342" s="3"/>
      <c r="F342" s="25"/>
      <c r="G342" s="26"/>
      <c r="H342" s="2"/>
      <c r="I342" s="2"/>
      <c r="J342" s="2"/>
      <c r="K342" s="2"/>
      <c r="Y342" s="2"/>
      <c r="Z342" s="2"/>
      <c r="AA342" s="2"/>
      <c r="AB342" s="2"/>
      <c r="AP342" s="2"/>
      <c r="AQ342" s="2"/>
      <c r="AR342" s="2"/>
      <c r="AS342" s="2"/>
    </row>
    <row r="343" spans="2:45" x14ac:dyDescent="0.2">
      <c r="B343" s="2"/>
      <c r="C343" s="2"/>
      <c r="D343" s="24"/>
      <c r="E343" s="3"/>
      <c r="F343" s="25"/>
      <c r="G343" s="26"/>
      <c r="H343" s="2"/>
      <c r="I343" s="2"/>
      <c r="J343" s="2"/>
      <c r="K343" s="2"/>
      <c r="Y343" s="2"/>
      <c r="Z343" s="2"/>
      <c r="AA343" s="2"/>
      <c r="AB343" s="2"/>
      <c r="AP343" s="2"/>
      <c r="AQ343" s="2"/>
      <c r="AR343" s="2"/>
      <c r="AS343" s="2"/>
    </row>
    <row r="344" spans="2:45" x14ac:dyDescent="0.2">
      <c r="B344" s="2"/>
      <c r="C344" s="2"/>
      <c r="D344" s="24"/>
      <c r="E344" s="3"/>
      <c r="F344" s="25"/>
      <c r="G344" s="26"/>
      <c r="H344" s="2"/>
      <c r="I344" s="2"/>
      <c r="J344" s="2"/>
      <c r="K344" s="2"/>
      <c r="Y344" s="2"/>
      <c r="Z344" s="2"/>
      <c r="AA344" s="2"/>
      <c r="AB344" s="2"/>
      <c r="AP344" s="2"/>
      <c r="AQ344" s="2"/>
      <c r="AR344" s="2"/>
      <c r="AS344" s="2"/>
    </row>
    <row r="345" spans="2:45" x14ac:dyDescent="0.2">
      <c r="B345" s="2"/>
      <c r="C345" s="2"/>
      <c r="D345" s="24"/>
      <c r="E345" s="3"/>
      <c r="F345" s="25"/>
      <c r="G345" s="26"/>
      <c r="H345" s="2"/>
      <c r="I345" s="2"/>
      <c r="J345" s="2"/>
      <c r="K345" s="2"/>
      <c r="Y345" s="2"/>
      <c r="Z345" s="2"/>
      <c r="AA345" s="2"/>
      <c r="AB345" s="2"/>
      <c r="AP345" s="2"/>
      <c r="AQ345" s="2"/>
      <c r="AR345" s="2"/>
      <c r="AS345" s="2"/>
    </row>
    <row r="346" spans="2:45" x14ac:dyDescent="0.2">
      <c r="B346" s="2"/>
      <c r="C346" s="2"/>
      <c r="D346" s="24"/>
      <c r="E346" s="3"/>
      <c r="F346" s="25"/>
      <c r="G346" s="26"/>
      <c r="H346" s="2"/>
      <c r="I346" s="2"/>
      <c r="J346" s="2"/>
      <c r="K346" s="2"/>
      <c r="Y346" s="2"/>
      <c r="Z346" s="2"/>
      <c r="AA346" s="2"/>
      <c r="AB346" s="2"/>
      <c r="AP346" s="2"/>
      <c r="AQ346" s="2"/>
      <c r="AR346" s="2"/>
      <c r="AS346" s="2"/>
    </row>
    <row r="347" spans="2:45" x14ac:dyDescent="0.2">
      <c r="B347" s="2"/>
      <c r="C347" s="2"/>
      <c r="D347" s="24"/>
      <c r="E347" s="3"/>
      <c r="F347" s="25"/>
      <c r="G347" s="26"/>
      <c r="H347" s="2"/>
      <c r="I347" s="2"/>
      <c r="J347" s="2"/>
      <c r="K347" s="2"/>
      <c r="Y347" s="2"/>
      <c r="Z347" s="2"/>
      <c r="AA347" s="2"/>
      <c r="AB347" s="2"/>
      <c r="AP347" s="2"/>
      <c r="AQ347" s="2"/>
      <c r="AR347" s="2"/>
      <c r="AS347" s="2"/>
    </row>
    <row r="348" spans="2:45" x14ac:dyDescent="0.2">
      <c r="B348" s="2"/>
      <c r="C348" s="2"/>
      <c r="D348" s="24"/>
      <c r="E348" s="3"/>
      <c r="F348" s="25"/>
      <c r="G348" s="26"/>
      <c r="H348" s="2"/>
      <c r="I348" s="2"/>
      <c r="J348" s="2"/>
      <c r="K348" s="2"/>
      <c r="Y348" s="2"/>
      <c r="Z348" s="2"/>
      <c r="AA348" s="2"/>
      <c r="AB348" s="2"/>
      <c r="AP348" s="2"/>
      <c r="AQ348" s="2"/>
      <c r="AR348" s="2"/>
      <c r="AS348" s="2"/>
    </row>
    <row r="349" spans="2:45" x14ac:dyDescent="0.2">
      <c r="B349" s="2"/>
      <c r="C349" s="2"/>
      <c r="D349" s="24"/>
      <c r="E349" s="3"/>
      <c r="F349" s="25"/>
      <c r="G349" s="26"/>
      <c r="H349" s="2"/>
      <c r="I349" s="2"/>
      <c r="J349" s="2"/>
      <c r="K349" s="2"/>
      <c r="Y349" s="2"/>
      <c r="Z349" s="2"/>
      <c r="AA349" s="2"/>
      <c r="AB349" s="2"/>
      <c r="AP349" s="2"/>
      <c r="AQ349" s="2"/>
      <c r="AR349" s="2"/>
      <c r="AS349" s="2"/>
    </row>
    <row r="350" spans="2:45" x14ac:dyDescent="0.2">
      <c r="B350" s="2"/>
      <c r="C350" s="2"/>
      <c r="D350" s="24"/>
      <c r="E350" s="3"/>
      <c r="F350" s="25"/>
      <c r="G350" s="26"/>
      <c r="H350" s="2"/>
      <c r="I350" s="2"/>
      <c r="J350" s="2"/>
      <c r="K350" s="2"/>
      <c r="Y350" s="2"/>
      <c r="Z350" s="2"/>
      <c r="AA350" s="2"/>
      <c r="AB350" s="2"/>
      <c r="AP350" s="2"/>
      <c r="AQ350" s="2"/>
      <c r="AR350" s="2"/>
      <c r="AS350" s="2"/>
    </row>
    <row r="351" spans="2:45" x14ac:dyDescent="0.2">
      <c r="B351" s="2"/>
      <c r="C351" s="2"/>
      <c r="D351" s="24"/>
      <c r="E351" s="3"/>
      <c r="F351" s="25"/>
      <c r="G351" s="26"/>
      <c r="H351" s="2"/>
      <c r="I351" s="2"/>
      <c r="J351" s="2"/>
      <c r="K351" s="2"/>
      <c r="Y351" s="2"/>
      <c r="Z351" s="2"/>
      <c r="AA351" s="2"/>
      <c r="AB351" s="2"/>
      <c r="AP351" s="2"/>
      <c r="AQ351" s="2"/>
      <c r="AR351" s="2"/>
      <c r="AS351" s="2"/>
    </row>
    <row r="352" spans="2:45" x14ac:dyDescent="0.2">
      <c r="B352" s="2"/>
      <c r="C352" s="2"/>
      <c r="D352" s="24"/>
      <c r="E352" s="3"/>
      <c r="F352" s="25"/>
      <c r="G352" s="26"/>
      <c r="H352" s="2"/>
      <c r="I352" s="2"/>
      <c r="J352" s="2"/>
      <c r="K352" s="2"/>
      <c r="Y352" s="2"/>
      <c r="Z352" s="2"/>
      <c r="AA352" s="2"/>
      <c r="AB352" s="2"/>
      <c r="AP352" s="2"/>
      <c r="AQ352" s="2"/>
      <c r="AR352" s="2"/>
      <c r="AS352" s="2"/>
    </row>
    <row r="353" spans="2:45" x14ac:dyDescent="0.2">
      <c r="B353" s="2"/>
      <c r="C353" s="2"/>
      <c r="D353" s="24"/>
      <c r="E353" s="3"/>
      <c r="F353" s="25"/>
      <c r="G353" s="26"/>
      <c r="H353" s="2"/>
      <c r="I353" s="2"/>
      <c r="J353" s="2"/>
      <c r="K353" s="2"/>
      <c r="Y353" s="2"/>
      <c r="Z353" s="2"/>
      <c r="AA353" s="2"/>
      <c r="AB353" s="2"/>
      <c r="AP353" s="2"/>
      <c r="AQ353" s="2"/>
      <c r="AR353" s="2"/>
      <c r="AS353" s="2"/>
    </row>
    <row r="354" spans="2:45" x14ac:dyDescent="0.2">
      <c r="B354" s="2"/>
      <c r="C354" s="2"/>
      <c r="D354" s="24"/>
      <c r="E354" s="3"/>
      <c r="F354" s="25"/>
      <c r="G354" s="26"/>
      <c r="H354" s="2"/>
      <c r="I354" s="2"/>
      <c r="J354" s="2"/>
      <c r="K354" s="2"/>
      <c r="Y354" s="2"/>
      <c r="Z354" s="2"/>
      <c r="AA354" s="2"/>
      <c r="AB354" s="2"/>
      <c r="AP354" s="2"/>
      <c r="AQ354" s="2"/>
      <c r="AR354" s="2"/>
      <c r="AS354" s="2"/>
    </row>
    <row r="355" spans="2:45" x14ac:dyDescent="0.2">
      <c r="B355" s="2"/>
      <c r="C355" s="2"/>
      <c r="D355" s="24"/>
      <c r="E355" s="3"/>
      <c r="F355" s="25"/>
      <c r="G355" s="26"/>
      <c r="H355" s="2"/>
      <c r="I355" s="2"/>
      <c r="J355" s="2"/>
      <c r="K355" s="2"/>
      <c r="Y355" s="2"/>
      <c r="Z355" s="2"/>
      <c r="AA355" s="2"/>
      <c r="AB355" s="2"/>
      <c r="AP355" s="2"/>
      <c r="AQ355" s="2"/>
      <c r="AR355" s="2"/>
      <c r="AS355" s="2"/>
    </row>
    <row r="356" spans="2:45" x14ac:dyDescent="0.2">
      <c r="B356" s="2"/>
      <c r="C356" s="2"/>
      <c r="D356" s="24"/>
      <c r="E356" s="3"/>
      <c r="F356" s="25"/>
      <c r="G356" s="26"/>
      <c r="H356" s="2"/>
      <c r="I356" s="2"/>
      <c r="J356" s="2"/>
      <c r="K356" s="2"/>
      <c r="Y356" s="2"/>
      <c r="Z356" s="2"/>
      <c r="AA356" s="2"/>
      <c r="AB356" s="2"/>
      <c r="AP356" s="2"/>
      <c r="AQ356" s="2"/>
      <c r="AR356" s="2"/>
      <c r="AS356" s="2"/>
    </row>
    <row r="357" spans="2:45" x14ac:dyDescent="0.2">
      <c r="B357" s="2"/>
      <c r="C357" s="2"/>
      <c r="D357" s="24"/>
      <c r="E357" s="3"/>
      <c r="F357" s="25"/>
      <c r="G357" s="26"/>
      <c r="H357" s="2"/>
      <c r="I357" s="2"/>
      <c r="J357" s="2"/>
      <c r="K357" s="2"/>
      <c r="Y357" s="2"/>
      <c r="Z357" s="2"/>
      <c r="AA357" s="2"/>
      <c r="AB357" s="2"/>
      <c r="AP357" s="2"/>
      <c r="AQ357" s="2"/>
      <c r="AR357" s="2"/>
      <c r="AS357" s="2"/>
    </row>
    <row r="358" spans="2:45" x14ac:dyDescent="0.2">
      <c r="B358" s="2"/>
      <c r="C358" s="2"/>
      <c r="D358" s="24"/>
      <c r="E358" s="3"/>
      <c r="F358" s="25"/>
      <c r="G358" s="26"/>
      <c r="H358" s="2"/>
      <c r="I358" s="2"/>
      <c r="J358" s="2"/>
      <c r="K358" s="2"/>
      <c r="Y358" s="2"/>
      <c r="Z358" s="2"/>
      <c r="AA358" s="2"/>
      <c r="AB358" s="2"/>
      <c r="AP358" s="2"/>
      <c r="AQ358" s="2"/>
      <c r="AR358" s="2"/>
      <c r="AS358" s="2"/>
    </row>
    <row r="359" spans="2:45" x14ac:dyDescent="0.2">
      <c r="B359" s="2"/>
      <c r="C359" s="2"/>
      <c r="D359" s="24"/>
      <c r="E359" s="3"/>
      <c r="F359" s="25"/>
      <c r="G359" s="26"/>
      <c r="H359" s="2"/>
      <c r="I359" s="2"/>
      <c r="J359" s="2"/>
      <c r="K359" s="2"/>
      <c r="Y359" s="2"/>
      <c r="Z359" s="2"/>
      <c r="AA359" s="2"/>
      <c r="AB359" s="2"/>
      <c r="AP359" s="2"/>
      <c r="AQ359" s="2"/>
      <c r="AR359" s="2"/>
      <c r="AS359" s="2"/>
    </row>
    <row r="360" spans="2:45" x14ac:dyDescent="0.2">
      <c r="B360" s="2"/>
      <c r="C360" s="2"/>
      <c r="D360" s="24"/>
      <c r="E360" s="3"/>
      <c r="F360" s="25"/>
      <c r="G360" s="26"/>
      <c r="H360" s="2"/>
      <c r="I360" s="2"/>
      <c r="J360" s="2"/>
      <c r="K360" s="2"/>
      <c r="Y360" s="2"/>
      <c r="Z360" s="2"/>
      <c r="AA360" s="2"/>
      <c r="AB360" s="2"/>
      <c r="AP360" s="2"/>
      <c r="AQ360" s="2"/>
      <c r="AR360" s="2"/>
      <c r="AS360" s="2"/>
    </row>
    <row r="361" spans="2:45" x14ac:dyDescent="0.2">
      <c r="B361" s="2"/>
      <c r="C361" s="2"/>
      <c r="D361" s="24"/>
      <c r="E361" s="3"/>
      <c r="F361" s="25"/>
      <c r="G361" s="26"/>
      <c r="H361" s="2"/>
      <c r="I361" s="2"/>
      <c r="J361" s="2"/>
      <c r="K361" s="2"/>
      <c r="Y361" s="2"/>
      <c r="Z361" s="2"/>
      <c r="AA361" s="2"/>
      <c r="AB361" s="2"/>
      <c r="AP361" s="2"/>
      <c r="AQ361" s="2"/>
      <c r="AR361" s="2"/>
      <c r="AS361" s="2"/>
    </row>
    <row r="362" spans="2:45" x14ac:dyDescent="0.2">
      <c r="B362" s="2"/>
      <c r="C362" s="2"/>
      <c r="D362" s="24"/>
      <c r="E362" s="3"/>
      <c r="F362" s="25"/>
      <c r="G362" s="26"/>
      <c r="H362" s="2"/>
      <c r="I362" s="2"/>
      <c r="J362" s="2"/>
      <c r="K362" s="2"/>
      <c r="Y362" s="2"/>
      <c r="Z362" s="2"/>
      <c r="AA362" s="2"/>
      <c r="AB362" s="2"/>
      <c r="AP362" s="2"/>
      <c r="AQ362" s="2"/>
      <c r="AR362" s="2"/>
      <c r="AS362" s="2"/>
    </row>
    <row r="363" spans="2:45" x14ac:dyDescent="0.2">
      <c r="B363" s="2"/>
      <c r="C363" s="2"/>
      <c r="D363" s="24"/>
      <c r="E363" s="3"/>
      <c r="F363" s="25"/>
      <c r="G363" s="26"/>
      <c r="H363" s="2"/>
      <c r="I363" s="2"/>
      <c r="J363" s="2"/>
      <c r="K363" s="2"/>
      <c r="Y363" s="2"/>
      <c r="Z363" s="2"/>
      <c r="AA363" s="2"/>
      <c r="AB363" s="2"/>
      <c r="AP363" s="2"/>
      <c r="AQ363" s="2"/>
      <c r="AR363" s="2"/>
      <c r="AS363" s="2"/>
    </row>
    <row r="364" spans="2:45" x14ac:dyDescent="0.2">
      <c r="B364" s="2"/>
      <c r="C364" s="2"/>
      <c r="D364" s="24"/>
      <c r="E364" s="3"/>
      <c r="F364" s="25"/>
      <c r="G364" s="26"/>
      <c r="H364" s="2"/>
      <c r="I364" s="2"/>
      <c r="J364" s="2"/>
      <c r="K364" s="2"/>
      <c r="Y364" s="2"/>
      <c r="Z364" s="2"/>
      <c r="AA364" s="2"/>
      <c r="AB364" s="2"/>
      <c r="AP364" s="2"/>
      <c r="AQ364" s="2"/>
      <c r="AR364" s="2"/>
      <c r="AS364" s="2"/>
    </row>
    <row r="365" spans="2:45" x14ac:dyDescent="0.2">
      <c r="B365" s="2"/>
      <c r="C365" s="2"/>
      <c r="D365" s="24"/>
      <c r="E365" s="3"/>
      <c r="F365" s="25"/>
      <c r="G365" s="26"/>
      <c r="H365" s="2"/>
      <c r="I365" s="2"/>
      <c r="J365" s="2"/>
      <c r="K365" s="2"/>
      <c r="Y365" s="2"/>
      <c r="Z365" s="2"/>
      <c r="AA365" s="2"/>
      <c r="AB365" s="2"/>
      <c r="AP365" s="2"/>
      <c r="AQ365" s="2"/>
      <c r="AR365" s="2"/>
      <c r="AS365" s="2"/>
    </row>
    <row r="366" spans="2:45" x14ac:dyDescent="0.2">
      <c r="B366" s="2"/>
      <c r="C366" s="2"/>
      <c r="D366" s="24"/>
      <c r="E366" s="3"/>
      <c r="F366" s="25"/>
      <c r="G366" s="26"/>
      <c r="H366" s="2"/>
      <c r="I366" s="2"/>
      <c r="J366" s="2"/>
      <c r="K366" s="2"/>
      <c r="Y366" s="2"/>
      <c r="Z366" s="2"/>
      <c r="AA366" s="2"/>
      <c r="AB366" s="2"/>
      <c r="AP366" s="2"/>
      <c r="AQ366" s="2"/>
      <c r="AR366" s="2"/>
      <c r="AS366" s="2"/>
    </row>
    <row r="367" spans="2:45" x14ac:dyDescent="0.2">
      <c r="B367" s="2"/>
      <c r="C367" s="2"/>
      <c r="D367" s="24"/>
      <c r="E367" s="3"/>
      <c r="F367" s="25"/>
      <c r="G367" s="26"/>
      <c r="H367" s="2"/>
      <c r="I367" s="2"/>
      <c r="J367" s="2"/>
      <c r="K367" s="2"/>
      <c r="Y367" s="2"/>
      <c r="Z367" s="2"/>
      <c r="AA367" s="2"/>
      <c r="AB367" s="2"/>
      <c r="AP367" s="2"/>
      <c r="AQ367" s="2"/>
      <c r="AR367" s="2"/>
      <c r="AS367" s="2"/>
    </row>
    <row r="368" spans="2:45" x14ac:dyDescent="0.2">
      <c r="B368" s="2"/>
      <c r="C368" s="2"/>
      <c r="D368" s="24"/>
      <c r="E368" s="3"/>
      <c r="F368" s="25"/>
      <c r="G368" s="26"/>
      <c r="H368" s="2"/>
      <c r="I368" s="2"/>
      <c r="J368" s="2"/>
      <c r="K368" s="2"/>
      <c r="Y368" s="2"/>
      <c r="Z368" s="2"/>
      <c r="AA368" s="2"/>
      <c r="AB368" s="2"/>
      <c r="AP368" s="2"/>
      <c r="AQ368" s="2"/>
      <c r="AR368" s="2"/>
      <c r="AS368" s="2"/>
    </row>
    <row r="369" spans="2:45" x14ac:dyDescent="0.2">
      <c r="B369" s="2"/>
      <c r="C369" s="2"/>
      <c r="D369" s="24"/>
      <c r="E369" s="3"/>
      <c r="F369" s="25"/>
      <c r="G369" s="26"/>
      <c r="H369" s="2"/>
      <c r="I369" s="2"/>
      <c r="J369" s="2"/>
      <c r="K369" s="2"/>
      <c r="Y369" s="2"/>
      <c r="Z369" s="2"/>
      <c r="AA369" s="2"/>
      <c r="AB369" s="2"/>
      <c r="AP369" s="2"/>
      <c r="AQ369" s="2"/>
      <c r="AR369" s="2"/>
      <c r="AS369" s="2"/>
    </row>
    <row r="370" spans="2:45" x14ac:dyDescent="0.2">
      <c r="B370" s="2"/>
      <c r="C370" s="2"/>
      <c r="D370" s="24"/>
      <c r="E370" s="3"/>
      <c r="F370" s="25"/>
      <c r="G370" s="26"/>
      <c r="H370" s="2"/>
      <c r="I370" s="2"/>
      <c r="J370" s="2"/>
      <c r="K370" s="2"/>
      <c r="Y370" s="2"/>
      <c r="Z370" s="2"/>
      <c r="AA370" s="2"/>
      <c r="AB370" s="2"/>
      <c r="AP370" s="2"/>
      <c r="AQ370" s="2"/>
      <c r="AR370" s="2"/>
      <c r="AS370" s="2"/>
    </row>
    <row r="371" spans="2:45" x14ac:dyDescent="0.2">
      <c r="B371" s="2"/>
      <c r="C371" s="2"/>
      <c r="D371" s="24"/>
      <c r="E371" s="3"/>
      <c r="F371" s="25"/>
      <c r="G371" s="26"/>
      <c r="H371" s="2"/>
      <c r="I371" s="2"/>
      <c r="J371" s="2"/>
      <c r="K371" s="2"/>
      <c r="Y371" s="2"/>
      <c r="Z371" s="2"/>
      <c r="AA371" s="2"/>
      <c r="AB371" s="2"/>
      <c r="AP371" s="2"/>
      <c r="AQ371" s="2"/>
      <c r="AR371" s="2"/>
      <c r="AS371" s="2"/>
    </row>
    <row r="372" spans="2:45" x14ac:dyDescent="0.2">
      <c r="B372" s="2"/>
      <c r="C372" s="2"/>
      <c r="D372" s="24"/>
      <c r="E372" s="3"/>
      <c r="F372" s="25"/>
      <c r="G372" s="26"/>
      <c r="H372" s="2"/>
      <c r="I372" s="2"/>
      <c r="J372" s="2"/>
      <c r="K372" s="2"/>
      <c r="Y372" s="2"/>
      <c r="Z372" s="2"/>
      <c r="AA372" s="2"/>
      <c r="AB372" s="2"/>
      <c r="AP372" s="2"/>
      <c r="AQ372" s="2"/>
      <c r="AR372" s="2"/>
      <c r="AS372" s="2"/>
    </row>
    <row r="373" spans="2:45" x14ac:dyDescent="0.2">
      <c r="B373" s="2"/>
      <c r="C373" s="2"/>
      <c r="D373" s="24"/>
      <c r="E373" s="3"/>
      <c r="F373" s="25"/>
      <c r="G373" s="26"/>
      <c r="H373" s="2"/>
      <c r="I373" s="2"/>
      <c r="J373" s="2"/>
      <c r="K373" s="2"/>
      <c r="Y373" s="2"/>
      <c r="Z373" s="2"/>
      <c r="AA373" s="2"/>
      <c r="AB373" s="2"/>
      <c r="AP373" s="2"/>
      <c r="AQ373" s="2"/>
      <c r="AR373" s="2"/>
      <c r="AS373" s="2"/>
    </row>
    <row r="374" spans="2:45" x14ac:dyDescent="0.2">
      <c r="B374" s="2"/>
      <c r="C374" s="2"/>
      <c r="D374" s="24"/>
      <c r="E374" s="3"/>
      <c r="F374" s="25"/>
      <c r="G374" s="26"/>
      <c r="H374" s="2"/>
      <c r="I374" s="2"/>
      <c r="J374" s="2"/>
      <c r="K374" s="2"/>
      <c r="Y374" s="2"/>
      <c r="Z374" s="2"/>
      <c r="AA374" s="2"/>
      <c r="AB374" s="2"/>
      <c r="AP374" s="2"/>
      <c r="AQ374" s="2"/>
      <c r="AR374" s="2"/>
      <c r="AS374" s="2"/>
    </row>
    <row r="375" spans="2:45" x14ac:dyDescent="0.2">
      <c r="B375" s="2"/>
      <c r="C375" s="2"/>
      <c r="D375" s="24"/>
      <c r="E375" s="3"/>
      <c r="F375" s="25"/>
      <c r="G375" s="26"/>
      <c r="H375" s="2"/>
      <c r="I375" s="2"/>
      <c r="J375" s="2"/>
      <c r="K375" s="2"/>
      <c r="Y375" s="2"/>
      <c r="Z375" s="2"/>
      <c r="AA375" s="2"/>
      <c r="AB375" s="2"/>
      <c r="AP375" s="2"/>
      <c r="AQ375" s="2"/>
      <c r="AR375" s="2"/>
      <c r="AS375" s="2"/>
    </row>
    <row r="376" spans="2:45" x14ac:dyDescent="0.2">
      <c r="B376" s="2"/>
      <c r="C376" s="2"/>
      <c r="D376" s="24"/>
      <c r="E376" s="3"/>
      <c r="F376" s="25"/>
      <c r="G376" s="26"/>
      <c r="H376" s="2"/>
      <c r="I376" s="2"/>
      <c r="J376" s="2"/>
      <c r="K376" s="2"/>
      <c r="Y376" s="2"/>
      <c r="Z376" s="2"/>
      <c r="AA376" s="2"/>
      <c r="AB376" s="2"/>
      <c r="AP376" s="2"/>
      <c r="AQ376" s="2"/>
      <c r="AR376" s="2"/>
      <c r="AS376" s="2"/>
    </row>
    <row r="377" spans="2:45" x14ac:dyDescent="0.2">
      <c r="B377" s="2"/>
      <c r="C377" s="2"/>
      <c r="D377" s="24"/>
      <c r="E377" s="3"/>
      <c r="F377" s="25"/>
      <c r="G377" s="26"/>
      <c r="H377" s="2"/>
      <c r="I377" s="2"/>
      <c r="J377" s="2"/>
      <c r="K377" s="2"/>
      <c r="Y377" s="2"/>
      <c r="Z377" s="2"/>
      <c r="AA377" s="2"/>
      <c r="AB377" s="2"/>
      <c r="AP377" s="2"/>
      <c r="AQ377" s="2"/>
      <c r="AR377" s="2"/>
      <c r="AS377" s="2"/>
    </row>
    <row r="378" spans="2:45" x14ac:dyDescent="0.2">
      <c r="B378" s="2"/>
      <c r="C378" s="2"/>
      <c r="D378" s="24"/>
      <c r="E378" s="3"/>
      <c r="F378" s="25"/>
      <c r="G378" s="26"/>
      <c r="H378" s="2"/>
      <c r="I378" s="2"/>
      <c r="J378" s="2"/>
      <c r="K378" s="2"/>
      <c r="Y378" s="2"/>
      <c r="Z378" s="2"/>
      <c r="AA378" s="2"/>
      <c r="AB378" s="2"/>
      <c r="AP378" s="2"/>
      <c r="AQ378" s="2"/>
      <c r="AR378" s="2"/>
      <c r="AS378" s="2"/>
    </row>
    <row r="379" spans="2:45" x14ac:dyDescent="0.2">
      <c r="B379" s="2"/>
      <c r="C379" s="2"/>
      <c r="D379" s="24"/>
      <c r="E379" s="3"/>
      <c r="F379" s="25"/>
      <c r="G379" s="26"/>
      <c r="H379" s="2"/>
      <c r="I379" s="2"/>
      <c r="J379" s="2"/>
      <c r="K379" s="2"/>
      <c r="Y379" s="2"/>
      <c r="Z379" s="2"/>
      <c r="AA379" s="2"/>
      <c r="AB379" s="2"/>
      <c r="AP379" s="2"/>
      <c r="AQ379" s="2"/>
      <c r="AR379" s="2"/>
      <c r="AS379" s="2"/>
    </row>
    <row r="380" spans="2:45" x14ac:dyDescent="0.2">
      <c r="B380" s="2"/>
      <c r="C380" s="2"/>
      <c r="D380" s="24"/>
      <c r="E380" s="3"/>
      <c r="F380" s="25"/>
      <c r="G380" s="26"/>
      <c r="H380" s="2"/>
      <c r="I380" s="2"/>
      <c r="J380" s="2"/>
      <c r="K380" s="2"/>
      <c r="Y380" s="2"/>
      <c r="Z380" s="2"/>
      <c r="AA380" s="2"/>
      <c r="AB380" s="2"/>
      <c r="AP380" s="2"/>
      <c r="AQ380" s="2"/>
      <c r="AR380" s="2"/>
      <c r="AS380" s="2"/>
    </row>
    <row r="381" spans="2:45" x14ac:dyDescent="0.2">
      <c r="B381" s="2"/>
      <c r="C381" s="2"/>
      <c r="D381" s="24"/>
      <c r="E381" s="3"/>
      <c r="F381" s="25"/>
      <c r="G381" s="26"/>
      <c r="H381" s="2"/>
      <c r="I381" s="2"/>
      <c r="J381" s="2"/>
      <c r="K381" s="2"/>
      <c r="Y381" s="2"/>
      <c r="Z381" s="2"/>
      <c r="AA381" s="2"/>
      <c r="AB381" s="2"/>
      <c r="AP381" s="2"/>
      <c r="AQ381" s="2"/>
      <c r="AR381" s="2"/>
      <c r="AS381" s="2"/>
    </row>
    <row r="382" spans="2:45" x14ac:dyDescent="0.2">
      <c r="B382" s="2"/>
      <c r="C382" s="2"/>
      <c r="D382" s="24"/>
      <c r="E382" s="3"/>
      <c r="F382" s="25"/>
      <c r="G382" s="26"/>
      <c r="H382" s="2"/>
      <c r="I382" s="2"/>
      <c r="J382" s="2"/>
      <c r="K382" s="2"/>
      <c r="Y382" s="2"/>
      <c r="Z382" s="2"/>
      <c r="AA382" s="2"/>
      <c r="AB382" s="2"/>
      <c r="AP382" s="2"/>
      <c r="AQ382" s="2"/>
      <c r="AR382" s="2"/>
      <c r="AS382" s="2"/>
    </row>
    <row r="383" spans="2:45" x14ac:dyDescent="0.2">
      <c r="B383" s="2"/>
      <c r="C383" s="2"/>
      <c r="D383" s="24"/>
      <c r="E383" s="3"/>
      <c r="F383" s="25"/>
      <c r="G383" s="26"/>
      <c r="H383" s="2"/>
      <c r="I383" s="2"/>
      <c r="J383" s="2"/>
      <c r="K383" s="2"/>
      <c r="Y383" s="2"/>
      <c r="Z383" s="2"/>
      <c r="AA383" s="2"/>
      <c r="AB383" s="2"/>
      <c r="AP383" s="2"/>
      <c r="AQ383" s="2"/>
      <c r="AR383" s="2"/>
      <c r="AS383" s="2"/>
    </row>
    <row r="384" spans="2:45" x14ac:dyDescent="0.2">
      <c r="B384" s="2"/>
      <c r="C384" s="2"/>
      <c r="D384" s="24"/>
      <c r="E384" s="3"/>
      <c r="F384" s="25"/>
      <c r="G384" s="26"/>
      <c r="H384" s="2"/>
      <c r="I384" s="2"/>
      <c r="J384" s="2"/>
      <c r="K384" s="2"/>
      <c r="Y384" s="2"/>
      <c r="Z384" s="2"/>
      <c r="AA384" s="2"/>
      <c r="AB384" s="2"/>
      <c r="AP384" s="2"/>
      <c r="AQ384" s="2"/>
      <c r="AR384" s="2"/>
      <c r="AS384" s="2"/>
    </row>
    <row r="385" spans="2:45" x14ac:dyDescent="0.2">
      <c r="B385" s="2"/>
      <c r="C385" s="2"/>
      <c r="D385" s="24"/>
      <c r="E385" s="3"/>
      <c r="F385" s="25"/>
      <c r="G385" s="26"/>
      <c r="H385" s="2"/>
      <c r="I385" s="2"/>
      <c r="J385" s="2"/>
      <c r="K385" s="2"/>
      <c r="Y385" s="2"/>
      <c r="Z385" s="2"/>
      <c r="AA385" s="2"/>
      <c r="AB385" s="2"/>
      <c r="AP385" s="2"/>
      <c r="AQ385" s="2"/>
      <c r="AR385" s="2"/>
      <c r="AS385" s="2"/>
    </row>
    <row r="386" spans="2:45" x14ac:dyDescent="0.2">
      <c r="B386" s="2"/>
      <c r="C386" s="2"/>
      <c r="D386" s="24"/>
      <c r="E386" s="3"/>
      <c r="F386" s="25"/>
      <c r="G386" s="26"/>
      <c r="H386" s="2"/>
      <c r="I386" s="2"/>
      <c r="J386" s="2"/>
      <c r="K386" s="2"/>
      <c r="Y386" s="2"/>
      <c r="Z386" s="2"/>
      <c r="AA386" s="2"/>
      <c r="AB386" s="2"/>
      <c r="AP386" s="2"/>
      <c r="AQ386" s="2"/>
      <c r="AR386" s="2"/>
      <c r="AS386" s="2"/>
    </row>
    <row r="387" spans="2:45" x14ac:dyDescent="0.2">
      <c r="B387" s="2"/>
      <c r="C387" s="2"/>
      <c r="D387" s="24"/>
      <c r="E387" s="3"/>
      <c r="F387" s="25"/>
      <c r="G387" s="26"/>
      <c r="H387" s="2"/>
      <c r="I387" s="2"/>
      <c r="J387" s="2"/>
      <c r="K387" s="2"/>
      <c r="Y387" s="2"/>
      <c r="Z387" s="2"/>
      <c r="AA387" s="2"/>
      <c r="AB387" s="2"/>
      <c r="AP387" s="2"/>
      <c r="AQ387" s="2"/>
      <c r="AR387" s="2"/>
      <c r="AS387" s="2"/>
    </row>
    <row r="388" spans="2:45" x14ac:dyDescent="0.2">
      <c r="B388" s="2"/>
      <c r="C388" s="2"/>
      <c r="D388" s="24"/>
      <c r="E388" s="3"/>
      <c r="F388" s="25"/>
      <c r="G388" s="26"/>
      <c r="H388" s="2"/>
      <c r="I388" s="2"/>
      <c r="J388" s="2"/>
      <c r="K388" s="2"/>
      <c r="Y388" s="2"/>
      <c r="Z388" s="2"/>
      <c r="AA388" s="2"/>
      <c r="AB388" s="2"/>
      <c r="AP388" s="2"/>
      <c r="AQ388" s="2"/>
      <c r="AR388" s="2"/>
      <c r="AS388" s="2"/>
    </row>
    <row r="389" spans="2:45" x14ac:dyDescent="0.2">
      <c r="B389" s="2"/>
      <c r="C389" s="2"/>
      <c r="D389" s="24"/>
      <c r="E389" s="3"/>
      <c r="F389" s="25"/>
      <c r="G389" s="26"/>
      <c r="H389" s="2"/>
      <c r="I389" s="2"/>
      <c r="J389" s="2"/>
      <c r="K389" s="2"/>
      <c r="Y389" s="2"/>
      <c r="Z389" s="2"/>
      <c r="AA389" s="2"/>
      <c r="AB389" s="2"/>
      <c r="AP389" s="2"/>
      <c r="AQ389" s="2"/>
      <c r="AR389" s="2"/>
      <c r="AS389" s="2"/>
    </row>
    <row r="390" spans="2:45" x14ac:dyDescent="0.2">
      <c r="B390" s="2"/>
      <c r="C390" s="2"/>
      <c r="D390" s="24"/>
      <c r="E390" s="3"/>
      <c r="F390" s="25"/>
      <c r="G390" s="26"/>
      <c r="H390" s="2"/>
      <c r="I390" s="2"/>
      <c r="J390" s="2"/>
      <c r="K390" s="2"/>
      <c r="Y390" s="2"/>
      <c r="Z390" s="2"/>
      <c r="AA390" s="2"/>
      <c r="AB390" s="2"/>
      <c r="AP390" s="2"/>
      <c r="AQ390" s="2"/>
      <c r="AR390" s="2"/>
      <c r="AS390" s="2"/>
    </row>
    <row r="391" spans="2:45" x14ac:dyDescent="0.2">
      <c r="B391" s="2"/>
      <c r="C391" s="2"/>
      <c r="D391" s="24"/>
      <c r="E391" s="3"/>
      <c r="F391" s="25"/>
      <c r="G391" s="26"/>
      <c r="H391" s="2"/>
      <c r="I391" s="2"/>
      <c r="J391" s="2"/>
      <c r="K391" s="2"/>
      <c r="Y391" s="2"/>
      <c r="Z391" s="2"/>
      <c r="AA391" s="2"/>
      <c r="AB391" s="2"/>
      <c r="AP391" s="2"/>
      <c r="AQ391" s="2"/>
      <c r="AR391" s="2"/>
      <c r="AS391" s="2"/>
    </row>
    <row r="392" spans="2:45" x14ac:dyDescent="0.2">
      <c r="B392" s="2"/>
      <c r="C392" s="2"/>
      <c r="D392" s="24"/>
      <c r="E392" s="3"/>
      <c r="F392" s="25"/>
      <c r="G392" s="26"/>
      <c r="H392" s="2"/>
      <c r="I392" s="2"/>
      <c r="J392" s="2"/>
      <c r="K392" s="2"/>
      <c r="Y392" s="2"/>
      <c r="Z392" s="2"/>
      <c r="AA392" s="2"/>
      <c r="AB392" s="2"/>
      <c r="AP392" s="2"/>
      <c r="AQ392" s="2"/>
      <c r="AR392" s="2"/>
      <c r="AS392" s="2"/>
    </row>
    <row r="393" spans="2:45" x14ac:dyDescent="0.2">
      <c r="B393" s="2"/>
      <c r="C393" s="2"/>
      <c r="D393" s="24"/>
      <c r="E393" s="3"/>
      <c r="F393" s="25"/>
      <c r="G393" s="26"/>
      <c r="H393" s="2"/>
      <c r="I393" s="2"/>
      <c r="J393" s="2"/>
      <c r="K393" s="2"/>
      <c r="Y393" s="2"/>
      <c r="Z393" s="2"/>
      <c r="AA393" s="2"/>
      <c r="AB393" s="2"/>
      <c r="AP393" s="2"/>
      <c r="AQ393" s="2"/>
      <c r="AR393" s="2"/>
      <c r="AS393" s="2"/>
    </row>
    <row r="394" spans="2:45" x14ac:dyDescent="0.2">
      <c r="B394" s="2"/>
      <c r="C394" s="2"/>
      <c r="D394" s="24"/>
      <c r="E394" s="3"/>
      <c r="F394" s="25"/>
      <c r="G394" s="26"/>
      <c r="H394" s="2"/>
      <c r="I394" s="2"/>
      <c r="J394" s="2"/>
      <c r="K394" s="2"/>
      <c r="Y394" s="2"/>
      <c r="Z394" s="2"/>
      <c r="AA394" s="2"/>
      <c r="AB394" s="2"/>
      <c r="AP394" s="2"/>
      <c r="AQ394" s="2"/>
      <c r="AR394" s="2"/>
      <c r="AS394" s="2"/>
    </row>
    <row r="395" spans="2:45" x14ac:dyDescent="0.2">
      <c r="B395" s="2"/>
      <c r="C395" s="2"/>
      <c r="D395" s="24"/>
      <c r="E395" s="3"/>
      <c r="F395" s="25"/>
      <c r="G395" s="26"/>
      <c r="H395" s="2"/>
      <c r="I395" s="2"/>
      <c r="J395" s="2"/>
      <c r="K395" s="2"/>
      <c r="Y395" s="2"/>
      <c r="Z395" s="2"/>
      <c r="AA395" s="2"/>
      <c r="AB395" s="2"/>
      <c r="AP395" s="2"/>
      <c r="AQ395" s="2"/>
      <c r="AR395" s="2"/>
      <c r="AS395" s="2"/>
    </row>
    <row r="396" spans="2:45" x14ac:dyDescent="0.2">
      <c r="B396" s="2"/>
      <c r="C396" s="2"/>
      <c r="D396" s="24"/>
      <c r="E396" s="3"/>
      <c r="F396" s="25"/>
      <c r="G396" s="26"/>
      <c r="H396" s="2"/>
      <c r="I396" s="2"/>
      <c r="J396" s="2"/>
      <c r="K396" s="2"/>
      <c r="Y396" s="2"/>
      <c r="Z396" s="2"/>
      <c r="AA396" s="2"/>
      <c r="AB396" s="2"/>
      <c r="AP396" s="2"/>
      <c r="AQ396" s="2"/>
      <c r="AR396" s="2"/>
      <c r="AS396" s="2"/>
    </row>
    <row r="397" spans="2:45" x14ac:dyDescent="0.2">
      <c r="B397" s="2"/>
      <c r="C397" s="2"/>
      <c r="D397" s="24"/>
      <c r="E397" s="3"/>
      <c r="F397" s="25"/>
      <c r="G397" s="26"/>
      <c r="H397" s="2"/>
      <c r="I397" s="2"/>
      <c r="J397" s="2"/>
      <c r="K397" s="2"/>
      <c r="Y397" s="2"/>
      <c r="Z397" s="2"/>
      <c r="AA397" s="2"/>
      <c r="AB397" s="2"/>
      <c r="AP397" s="2"/>
      <c r="AQ397" s="2"/>
      <c r="AR397" s="2"/>
      <c r="AS397" s="2"/>
    </row>
    <row r="398" spans="2:45" x14ac:dyDescent="0.2">
      <c r="B398" s="2"/>
      <c r="C398" s="2"/>
      <c r="D398" s="24"/>
      <c r="E398" s="3"/>
      <c r="F398" s="25"/>
      <c r="G398" s="26"/>
      <c r="H398" s="2"/>
      <c r="I398" s="2"/>
      <c r="J398" s="2"/>
      <c r="K398" s="2"/>
      <c r="Y398" s="2"/>
      <c r="Z398" s="2"/>
      <c r="AA398" s="2"/>
      <c r="AB398" s="2"/>
      <c r="AP398" s="2"/>
      <c r="AQ398" s="2"/>
      <c r="AR398" s="2"/>
      <c r="AS398" s="2"/>
    </row>
    <row r="399" spans="2:45" x14ac:dyDescent="0.2">
      <c r="B399" s="2"/>
      <c r="C399" s="2"/>
      <c r="D399" s="24"/>
      <c r="E399" s="3"/>
      <c r="F399" s="25"/>
      <c r="G399" s="26"/>
      <c r="H399" s="2"/>
      <c r="I399" s="2"/>
      <c r="J399" s="2"/>
      <c r="K399" s="2"/>
      <c r="Y399" s="2"/>
      <c r="Z399" s="2"/>
      <c r="AA399" s="2"/>
      <c r="AB399" s="2"/>
      <c r="AP399" s="2"/>
      <c r="AQ399" s="2"/>
      <c r="AR399" s="2"/>
      <c r="AS399" s="2"/>
    </row>
    <row r="400" spans="2:45" x14ac:dyDescent="0.2">
      <c r="B400" s="2"/>
      <c r="C400" s="2"/>
      <c r="D400" s="24"/>
      <c r="E400" s="3"/>
      <c r="F400" s="25"/>
      <c r="G400" s="26"/>
      <c r="H400" s="2"/>
      <c r="I400" s="2"/>
      <c r="J400" s="2"/>
      <c r="K400" s="2"/>
      <c r="Y400" s="2"/>
      <c r="Z400" s="2"/>
      <c r="AA400" s="2"/>
      <c r="AB400" s="2"/>
      <c r="AP400" s="2"/>
      <c r="AQ400" s="2"/>
      <c r="AR400" s="2"/>
      <c r="AS400" s="2"/>
    </row>
    <row r="401" spans="2:45" x14ac:dyDescent="0.2">
      <c r="B401" s="2"/>
      <c r="C401" s="2"/>
      <c r="D401" s="24"/>
      <c r="E401" s="3"/>
      <c r="F401" s="25"/>
      <c r="G401" s="26"/>
      <c r="H401" s="2"/>
      <c r="I401" s="2"/>
      <c r="J401" s="2"/>
      <c r="K401" s="2"/>
      <c r="Y401" s="2"/>
      <c r="Z401" s="2"/>
      <c r="AA401" s="2"/>
      <c r="AB401" s="2"/>
      <c r="AP401" s="2"/>
      <c r="AQ401" s="2"/>
      <c r="AR401" s="2"/>
      <c r="AS401" s="2"/>
    </row>
    <row r="402" spans="2:45" x14ac:dyDescent="0.2">
      <c r="B402" s="2"/>
      <c r="C402" s="2"/>
      <c r="D402" s="24"/>
      <c r="E402" s="3"/>
      <c r="F402" s="25"/>
      <c r="G402" s="26"/>
      <c r="H402" s="2"/>
      <c r="I402" s="2"/>
      <c r="J402" s="2"/>
      <c r="K402" s="2"/>
      <c r="Y402" s="2"/>
      <c r="Z402" s="2"/>
      <c r="AA402" s="2"/>
      <c r="AB402" s="2"/>
      <c r="AP402" s="2"/>
      <c r="AQ402" s="2"/>
      <c r="AR402" s="2"/>
      <c r="AS402" s="2"/>
    </row>
    <row r="403" spans="2:45" x14ac:dyDescent="0.2">
      <c r="B403" s="2"/>
      <c r="C403" s="2"/>
      <c r="D403" s="24"/>
      <c r="E403" s="3"/>
      <c r="F403" s="25"/>
      <c r="G403" s="26"/>
      <c r="H403" s="2"/>
      <c r="I403" s="2"/>
      <c r="J403" s="2"/>
      <c r="K403" s="2"/>
      <c r="Y403" s="2"/>
      <c r="Z403" s="2"/>
      <c r="AA403" s="2"/>
      <c r="AB403" s="2"/>
      <c r="AP403" s="2"/>
      <c r="AQ403" s="2"/>
      <c r="AR403" s="2"/>
      <c r="AS403" s="2"/>
    </row>
    <row r="404" spans="2:45" x14ac:dyDescent="0.2">
      <c r="B404" s="2"/>
      <c r="C404" s="2"/>
      <c r="D404" s="24"/>
      <c r="E404" s="3"/>
      <c r="F404" s="25"/>
      <c r="G404" s="26"/>
      <c r="H404" s="2"/>
      <c r="I404" s="2"/>
      <c r="J404" s="2"/>
      <c r="K404" s="2"/>
      <c r="Y404" s="2"/>
      <c r="Z404" s="2"/>
      <c r="AA404" s="2"/>
      <c r="AB404" s="2"/>
      <c r="AP404" s="2"/>
      <c r="AQ404" s="2"/>
      <c r="AR404" s="2"/>
      <c r="AS404" s="2"/>
    </row>
    <row r="405" spans="2:45" x14ac:dyDescent="0.2">
      <c r="B405" s="2"/>
      <c r="C405" s="2"/>
      <c r="D405" s="24"/>
      <c r="E405" s="3"/>
      <c r="F405" s="25"/>
      <c r="G405" s="26"/>
      <c r="H405" s="2"/>
      <c r="I405" s="2"/>
      <c r="J405" s="2"/>
      <c r="K405" s="2"/>
      <c r="Y405" s="2"/>
      <c r="Z405" s="2"/>
      <c r="AA405" s="2"/>
      <c r="AB405" s="2"/>
      <c r="AP405" s="2"/>
      <c r="AQ405" s="2"/>
      <c r="AR405" s="2"/>
      <c r="AS405" s="2"/>
    </row>
    <row r="406" spans="2:45" x14ac:dyDescent="0.2">
      <c r="B406" s="2"/>
      <c r="C406" s="2"/>
      <c r="D406" s="24"/>
      <c r="E406" s="3"/>
      <c r="F406" s="25"/>
      <c r="G406" s="26"/>
      <c r="H406" s="2"/>
      <c r="I406" s="2"/>
      <c r="J406" s="2"/>
      <c r="K406" s="2"/>
      <c r="Y406" s="2"/>
      <c r="Z406" s="2"/>
      <c r="AA406" s="2"/>
      <c r="AB406" s="2"/>
      <c r="AP406" s="2"/>
      <c r="AQ406" s="2"/>
      <c r="AR406" s="2"/>
      <c r="AS406" s="2"/>
    </row>
    <row r="407" spans="2:45" x14ac:dyDescent="0.2">
      <c r="B407" s="2"/>
      <c r="C407" s="2"/>
      <c r="D407" s="24"/>
      <c r="E407" s="3"/>
      <c r="F407" s="25"/>
      <c r="G407" s="26"/>
      <c r="H407" s="2"/>
      <c r="I407" s="2"/>
      <c r="J407" s="2"/>
      <c r="K407" s="2"/>
      <c r="Y407" s="2"/>
      <c r="Z407" s="2"/>
      <c r="AA407" s="2"/>
      <c r="AB407" s="2"/>
      <c r="AP407" s="2"/>
      <c r="AQ407" s="2"/>
      <c r="AR407" s="2"/>
      <c r="AS407" s="2"/>
    </row>
    <row r="408" spans="2:45" x14ac:dyDescent="0.2">
      <c r="B408" s="2"/>
      <c r="C408" s="2"/>
      <c r="D408" s="24"/>
      <c r="E408" s="3"/>
      <c r="F408" s="25"/>
      <c r="G408" s="26"/>
      <c r="H408" s="2"/>
      <c r="I408" s="2"/>
      <c r="J408" s="2"/>
      <c r="K408" s="2"/>
      <c r="Y408" s="2"/>
      <c r="Z408" s="2"/>
      <c r="AA408" s="2"/>
      <c r="AB408" s="2"/>
      <c r="AP408" s="2"/>
      <c r="AQ408" s="2"/>
      <c r="AR408" s="2"/>
      <c r="AS408" s="2"/>
    </row>
    <row r="409" spans="2:45" x14ac:dyDescent="0.2">
      <c r="B409" s="2"/>
      <c r="C409" s="2"/>
      <c r="D409" s="24"/>
      <c r="E409" s="3"/>
      <c r="F409" s="25"/>
      <c r="G409" s="26"/>
      <c r="H409" s="2"/>
      <c r="I409" s="2"/>
      <c r="J409" s="2"/>
      <c r="K409" s="2"/>
      <c r="Y409" s="2"/>
      <c r="Z409" s="2"/>
      <c r="AA409" s="2"/>
      <c r="AB409" s="2"/>
      <c r="AP409" s="2"/>
      <c r="AQ409" s="2"/>
      <c r="AR409" s="2"/>
      <c r="AS409" s="2"/>
    </row>
    <row r="410" spans="2:45" x14ac:dyDescent="0.2">
      <c r="B410" s="2"/>
      <c r="C410" s="2"/>
      <c r="D410" s="24"/>
      <c r="E410" s="3"/>
      <c r="F410" s="25"/>
      <c r="G410" s="26"/>
      <c r="H410" s="2"/>
      <c r="I410" s="2"/>
      <c r="J410" s="2"/>
      <c r="K410" s="2"/>
      <c r="Y410" s="2"/>
      <c r="Z410" s="2"/>
      <c r="AA410" s="2"/>
      <c r="AB410" s="2"/>
      <c r="AP410" s="2"/>
      <c r="AQ410" s="2"/>
      <c r="AR410" s="2"/>
      <c r="AS410" s="2"/>
    </row>
    <row r="411" spans="2:45" x14ac:dyDescent="0.2">
      <c r="B411" s="2"/>
      <c r="C411" s="2"/>
      <c r="D411" s="24"/>
      <c r="E411" s="3"/>
      <c r="F411" s="25"/>
      <c r="G411" s="26"/>
      <c r="H411" s="2"/>
      <c r="I411" s="2"/>
      <c r="J411" s="2"/>
      <c r="K411" s="2"/>
      <c r="Y411" s="2"/>
      <c r="Z411" s="2"/>
      <c r="AA411" s="2"/>
      <c r="AB411" s="2"/>
      <c r="AP411" s="2"/>
      <c r="AQ411" s="2"/>
      <c r="AR411" s="2"/>
      <c r="AS411" s="2"/>
    </row>
    <row r="412" spans="2:45" x14ac:dyDescent="0.2">
      <c r="B412" s="2"/>
      <c r="C412" s="2"/>
      <c r="D412" s="24"/>
      <c r="E412" s="3"/>
      <c r="F412" s="25"/>
      <c r="G412" s="26"/>
      <c r="H412" s="2"/>
      <c r="I412" s="2"/>
      <c r="J412" s="2"/>
      <c r="K412" s="2"/>
      <c r="Y412" s="2"/>
      <c r="Z412" s="2"/>
      <c r="AA412" s="2"/>
      <c r="AB412" s="2"/>
      <c r="AP412" s="2"/>
      <c r="AQ412" s="2"/>
      <c r="AR412" s="2"/>
      <c r="AS412" s="2"/>
    </row>
    <row r="413" spans="2:45" x14ac:dyDescent="0.2">
      <c r="B413" s="2"/>
      <c r="C413" s="2"/>
      <c r="D413" s="24"/>
      <c r="E413" s="3"/>
      <c r="F413" s="25"/>
      <c r="G413" s="26"/>
      <c r="H413" s="2"/>
      <c r="I413" s="2"/>
      <c r="J413" s="2"/>
      <c r="K413" s="2"/>
      <c r="Y413" s="2"/>
      <c r="Z413" s="2"/>
      <c r="AA413" s="2"/>
      <c r="AB413" s="2"/>
      <c r="AP413" s="2"/>
      <c r="AQ413" s="2"/>
      <c r="AR413" s="2"/>
      <c r="AS413" s="2"/>
    </row>
    <row r="414" spans="2:45" x14ac:dyDescent="0.2">
      <c r="B414" s="2"/>
      <c r="C414" s="2"/>
      <c r="D414" s="24"/>
      <c r="E414" s="3"/>
      <c r="F414" s="25"/>
      <c r="G414" s="26"/>
      <c r="H414" s="2"/>
      <c r="I414" s="2"/>
      <c r="J414" s="2"/>
      <c r="K414" s="2"/>
      <c r="Y414" s="2"/>
      <c r="Z414" s="2"/>
      <c r="AA414" s="2"/>
      <c r="AB414" s="2"/>
      <c r="AP414" s="2"/>
      <c r="AQ414" s="2"/>
      <c r="AR414" s="2"/>
      <c r="AS414" s="2"/>
    </row>
    <row r="415" spans="2:45" x14ac:dyDescent="0.2">
      <c r="B415" s="2"/>
      <c r="C415" s="2"/>
      <c r="D415" s="24"/>
      <c r="E415" s="3"/>
      <c r="F415" s="25"/>
      <c r="G415" s="26"/>
      <c r="H415" s="2"/>
      <c r="I415" s="2"/>
      <c r="J415" s="2"/>
      <c r="K415" s="2"/>
      <c r="Y415" s="2"/>
      <c r="Z415" s="2"/>
      <c r="AA415" s="2"/>
      <c r="AB415" s="2"/>
      <c r="AP415" s="2"/>
      <c r="AQ415" s="2"/>
      <c r="AR415" s="2"/>
      <c r="AS415" s="2"/>
    </row>
    <row r="416" spans="2:45" x14ac:dyDescent="0.2">
      <c r="B416" s="2"/>
      <c r="C416" s="2"/>
      <c r="D416" s="24"/>
      <c r="E416" s="3"/>
      <c r="F416" s="25"/>
      <c r="G416" s="26"/>
      <c r="H416" s="2"/>
      <c r="I416" s="2"/>
      <c r="J416" s="2"/>
      <c r="K416" s="2"/>
      <c r="Y416" s="2"/>
      <c r="Z416" s="2"/>
      <c r="AA416" s="2"/>
      <c r="AB416" s="2"/>
      <c r="AP416" s="2"/>
      <c r="AQ416" s="2"/>
      <c r="AR416" s="2"/>
      <c r="AS416" s="2"/>
    </row>
    <row r="417" spans="2:45" x14ac:dyDescent="0.2">
      <c r="B417" s="2"/>
      <c r="C417" s="2"/>
      <c r="D417" s="24"/>
      <c r="E417" s="3"/>
      <c r="F417" s="25"/>
      <c r="G417" s="26"/>
      <c r="H417" s="2"/>
      <c r="I417" s="2"/>
      <c r="J417" s="2"/>
      <c r="K417" s="2"/>
      <c r="Y417" s="2"/>
      <c r="Z417" s="2"/>
      <c r="AA417" s="2"/>
      <c r="AB417" s="2"/>
      <c r="AP417" s="2"/>
      <c r="AQ417" s="2"/>
      <c r="AR417" s="2"/>
      <c r="AS417" s="2"/>
    </row>
    <row r="418" spans="2:45" x14ac:dyDescent="0.2">
      <c r="B418" s="2"/>
      <c r="C418" s="2"/>
      <c r="D418" s="24"/>
      <c r="E418" s="3"/>
      <c r="F418" s="25"/>
      <c r="G418" s="26"/>
      <c r="H418" s="2"/>
      <c r="I418" s="2"/>
      <c r="J418" s="2"/>
      <c r="K418" s="2"/>
      <c r="Y418" s="2"/>
      <c r="Z418" s="2"/>
      <c r="AA418" s="2"/>
      <c r="AB418" s="2"/>
      <c r="AP418" s="2"/>
      <c r="AQ418" s="2"/>
      <c r="AR418" s="2"/>
      <c r="AS418" s="2"/>
    </row>
    <row r="419" spans="2:45" x14ac:dyDescent="0.2">
      <c r="B419" s="2"/>
      <c r="C419" s="2"/>
      <c r="D419" s="24"/>
      <c r="E419" s="3"/>
      <c r="F419" s="25"/>
      <c r="G419" s="26"/>
      <c r="H419" s="2"/>
      <c r="I419" s="2"/>
      <c r="J419" s="2"/>
      <c r="K419" s="2"/>
      <c r="Y419" s="2"/>
      <c r="Z419" s="2"/>
      <c r="AA419" s="2"/>
      <c r="AB419" s="2"/>
      <c r="AP419" s="2"/>
      <c r="AQ419" s="2"/>
      <c r="AR419" s="2"/>
      <c r="AS419" s="2"/>
    </row>
    <row r="420" spans="2:45" x14ac:dyDescent="0.2">
      <c r="B420" s="2"/>
      <c r="C420" s="2"/>
      <c r="D420" s="24"/>
      <c r="E420" s="3"/>
      <c r="F420" s="25"/>
      <c r="G420" s="26"/>
      <c r="H420" s="2"/>
      <c r="I420" s="2"/>
      <c r="J420" s="2"/>
      <c r="K420" s="2"/>
      <c r="Y420" s="2"/>
      <c r="Z420" s="2"/>
      <c r="AA420" s="2"/>
      <c r="AB420" s="2"/>
      <c r="AP420" s="2"/>
      <c r="AQ420" s="2"/>
      <c r="AR420" s="2"/>
      <c r="AS420" s="2"/>
    </row>
    <row r="421" spans="2:45" x14ac:dyDescent="0.2">
      <c r="B421" s="2"/>
      <c r="C421" s="2"/>
      <c r="D421" s="24"/>
      <c r="E421" s="3"/>
      <c r="F421" s="25"/>
      <c r="G421" s="26"/>
      <c r="H421" s="2"/>
      <c r="I421" s="2"/>
      <c r="J421" s="2"/>
      <c r="K421" s="2"/>
      <c r="Y421" s="2"/>
      <c r="Z421" s="2"/>
      <c r="AA421" s="2"/>
      <c r="AB421" s="2"/>
      <c r="AP421" s="2"/>
      <c r="AQ421" s="2"/>
      <c r="AR421" s="2"/>
      <c r="AS421" s="2"/>
    </row>
    <row r="422" spans="2:45" x14ac:dyDescent="0.2">
      <c r="B422" s="2"/>
      <c r="C422" s="2"/>
      <c r="D422" s="24"/>
      <c r="E422" s="3"/>
      <c r="F422" s="25"/>
      <c r="G422" s="26"/>
      <c r="H422" s="2"/>
      <c r="I422" s="2"/>
      <c r="J422" s="2"/>
      <c r="K422" s="2"/>
      <c r="Y422" s="2"/>
      <c r="Z422" s="2"/>
      <c r="AA422" s="2"/>
      <c r="AB422" s="2"/>
      <c r="AP422" s="2"/>
      <c r="AQ422" s="2"/>
      <c r="AR422" s="2"/>
      <c r="AS422" s="2"/>
    </row>
    <row r="423" spans="2:45" x14ac:dyDescent="0.2">
      <c r="B423" s="2"/>
      <c r="C423" s="2"/>
      <c r="D423" s="24"/>
      <c r="E423" s="3"/>
      <c r="F423" s="25"/>
      <c r="G423" s="26"/>
      <c r="H423" s="2"/>
      <c r="I423" s="2"/>
      <c r="J423" s="2"/>
      <c r="K423" s="2"/>
      <c r="Y423" s="2"/>
      <c r="Z423" s="2"/>
      <c r="AA423" s="2"/>
      <c r="AB423" s="2"/>
      <c r="AP423" s="2"/>
      <c r="AQ423" s="2"/>
      <c r="AR423" s="2"/>
      <c r="AS423" s="2"/>
    </row>
    <row r="424" spans="2:45" x14ac:dyDescent="0.2">
      <c r="B424" s="2"/>
      <c r="C424" s="2"/>
      <c r="D424" s="24"/>
      <c r="E424" s="3"/>
      <c r="F424" s="25"/>
      <c r="G424" s="26"/>
      <c r="H424" s="2"/>
      <c r="I424" s="2"/>
      <c r="J424" s="2"/>
      <c r="K424" s="2"/>
      <c r="Y424" s="2"/>
      <c r="Z424" s="2"/>
      <c r="AA424" s="2"/>
      <c r="AB424" s="2"/>
      <c r="AP424" s="2"/>
      <c r="AQ424" s="2"/>
      <c r="AR424" s="2"/>
      <c r="AS424" s="2"/>
    </row>
    <row r="425" spans="2:45" x14ac:dyDescent="0.2">
      <c r="B425" s="2"/>
      <c r="C425" s="2"/>
      <c r="D425" s="24"/>
      <c r="E425" s="3"/>
      <c r="F425" s="25"/>
      <c r="G425" s="26"/>
      <c r="H425" s="2"/>
      <c r="I425" s="2"/>
      <c r="J425" s="2"/>
      <c r="K425" s="2"/>
      <c r="Y425" s="2"/>
      <c r="Z425" s="2"/>
      <c r="AA425" s="2"/>
      <c r="AB425" s="2"/>
      <c r="AP425" s="2"/>
      <c r="AQ425" s="2"/>
      <c r="AR425" s="2"/>
      <c r="AS425" s="2"/>
    </row>
    <row r="426" spans="2:45" x14ac:dyDescent="0.2">
      <c r="B426" s="2"/>
      <c r="C426" s="2"/>
      <c r="D426" s="24"/>
      <c r="E426" s="3"/>
      <c r="F426" s="25"/>
      <c r="G426" s="26"/>
      <c r="H426" s="2"/>
      <c r="I426" s="2"/>
      <c r="J426" s="2"/>
      <c r="K426" s="2"/>
      <c r="Y426" s="2"/>
      <c r="Z426" s="2"/>
      <c r="AA426" s="2"/>
      <c r="AB426" s="2"/>
      <c r="AP426" s="2"/>
      <c r="AQ426" s="2"/>
      <c r="AR426" s="2"/>
      <c r="AS426" s="2"/>
    </row>
    <row r="427" spans="2:45" x14ac:dyDescent="0.2">
      <c r="B427" s="2"/>
      <c r="C427" s="2"/>
      <c r="D427" s="24"/>
      <c r="E427" s="3"/>
      <c r="F427" s="25"/>
      <c r="G427" s="26"/>
      <c r="H427" s="2"/>
      <c r="I427" s="2"/>
      <c r="J427" s="2"/>
      <c r="K427" s="2"/>
      <c r="Y427" s="2"/>
      <c r="Z427" s="2"/>
      <c r="AA427" s="2"/>
      <c r="AB427" s="2"/>
      <c r="AP427" s="2"/>
      <c r="AQ427" s="2"/>
      <c r="AR427" s="2"/>
      <c r="AS427" s="2"/>
    </row>
    <row r="428" spans="2:45" x14ac:dyDescent="0.2">
      <c r="B428" s="2"/>
      <c r="C428" s="2"/>
      <c r="D428" s="24"/>
      <c r="E428" s="3"/>
      <c r="F428" s="25"/>
      <c r="G428" s="26"/>
      <c r="H428" s="2"/>
      <c r="I428" s="2"/>
      <c r="J428" s="2"/>
      <c r="K428" s="2"/>
      <c r="Y428" s="2"/>
      <c r="Z428" s="2"/>
      <c r="AA428" s="2"/>
      <c r="AB428" s="2"/>
      <c r="AP428" s="2"/>
      <c r="AQ428" s="2"/>
      <c r="AR428" s="2"/>
      <c r="AS428" s="2"/>
    </row>
    <row r="429" spans="2:45" x14ac:dyDescent="0.2">
      <c r="B429" s="2"/>
      <c r="C429" s="2"/>
      <c r="D429" s="24"/>
      <c r="E429" s="3"/>
      <c r="F429" s="25"/>
      <c r="G429" s="26"/>
      <c r="H429" s="2"/>
      <c r="I429" s="2"/>
      <c r="J429" s="2"/>
      <c r="K429" s="2"/>
      <c r="Y429" s="2"/>
      <c r="Z429" s="2"/>
      <c r="AA429" s="2"/>
      <c r="AB429" s="2"/>
      <c r="AP429" s="2"/>
      <c r="AQ429" s="2"/>
      <c r="AR429" s="2"/>
      <c r="AS429" s="2"/>
    </row>
    <row r="430" spans="2:45" x14ac:dyDescent="0.2">
      <c r="B430" s="2"/>
      <c r="C430" s="2"/>
      <c r="D430" s="24"/>
      <c r="E430" s="3"/>
      <c r="F430" s="25"/>
      <c r="G430" s="26"/>
      <c r="H430" s="2"/>
      <c r="I430" s="2"/>
      <c r="J430" s="2"/>
      <c r="K430" s="2"/>
      <c r="Y430" s="2"/>
      <c r="Z430" s="2"/>
      <c r="AA430" s="2"/>
      <c r="AB430" s="2"/>
      <c r="AP430" s="2"/>
      <c r="AQ430" s="2"/>
      <c r="AR430" s="2"/>
      <c r="AS430" s="2"/>
    </row>
    <row r="431" spans="2:45" x14ac:dyDescent="0.2">
      <c r="B431" s="2"/>
      <c r="C431" s="2"/>
      <c r="D431" s="24"/>
      <c r="E431" s="3"/>
      <c r="F431" s="25"/>
      <c r="G431" s="26"/>
      <c r="H431" s="2"/>
      <c r="I431" s="2"/>
      <c r="J431" s="2"/>
      <c r="K431" s="2"/>
      <c r="Y431" s="2"/>
      <c r="Z431" s="2"/>
      <c r="AA431" s="2"/>
      <c r="AB431" s="2"/>
      <c r="AP431" s="2"/>
      <c r="AQ431" s="2"/>
      <c r="AR431" s="2"/>
      <c r="AS431" s="2"/>
    </row>
    <row r="432" spans="2:45" x14ac:dyDescent="0.2">
      <c r="B432" s="2"/>
      <c r="C432" s="2"/>
      <c r="D432" s="24"/>
      <c r="E432" s="3"/>
      <c r="F432" s="25"/>
      <c r="G432" s="26"/>
      <c r="H432" s="2"/>
      <c r="I432" s="2"/>
      <c r="J432" s="2"/>
      <c r="K432" s="2"/>
      <c r="Y432" s="2"/>
      <c r="Z432" s="2"/>
      <c r="AA432" s="2"/>
      <c r="AB432" s="2"/>
      <c r="AP432" s="2"/>
      <c r="AQ432" s="2"/>
      <c r="AR432" s="2"/>
      <c r="AS432" s="2"/>
    </row>
    <row r="433" spans="2:45" x14ac:dyDescent="0.2">
      <c r="B433" s="2"/>
      <c r="C433" s="2"/>
      <c r="D433" s="24"/>
      <c r="E433" s="3"/>
      <c r="F433" s="25"/>
      <c r="G433" s="26"/>
      <c r="H433" s="2"/>
      <c r="I433" s="2"/>
      <c r="J433" s="2"/>
      <c r="K433" s="2"/>
      <c r="Y433" s="2"/>
      <c r="Z433" s="2"/>
      <c r="AA433" s="2"/>
      <c r="AB433" s="2"/>
      <c r="AP433" s="2"/>
      <c r="AQ433" s="2"/>
      <c r="AR433" s="2"/>
      <c r="AS433" s="2"/>
    </row>
    <row r="434" spans="2:45" x14ac:dyDescent="0.2">
      <c r="B434" s="2"/>
      <c r="C434" s="2"/>
      <c r="D434" s="24"/>
      <c r="E434" s="3"/>
      <c r="F434" s="25"/>
      <c r="G434" s="26"/>
      <c r="H434" s="2"/>
      <c r="I434" s="2"/>
      <c r="J434" s="2"/>
      <c r="K434" s="2"/>
      <c r="Y434" s="2"/>
      <c r="Z434" s="2"/>
      <c r="AA434" s="2"/>
      <c r="AB434" s="2"/>
      <c r="AP434" s="2"/>
      <c r="AQ434" s="2"/>
      <c r="AR434" s="2"/>
      <c r="AS434" s="2"/>
    </row>
    <row r="435" spans="2:45" x14ac:dyDescent="0.2">
      <c r="B435" s="2"/>
      <c r="C435" s="2"/>
      <c r="D435" s="24"/>
      <c r="E435" s="3"/>
      <c r="F435" s="25"/>
      <c r="G435" s="26"/>
      <c r="H435" s="2"/>
      <c r="I435" s="2"/>
      <c r="J435" s="2"/>
      <c r="K435" s="2"/>
      <c r="Y435" s="2"/>
      <c r="Z435" s="2"/>
      <c r="AA435" s="2"/>
      <c r="AB435" s="2"/>
      <c r="AP435" s="2"/>
      <c r="AQ435" s="2"/>
      <c r="AR435" s="2"/>
      <c r="AS435" s="2"/>
    </row>
    <row r="436" spans="2:45" x14ac:dyDescent="0.2">
      <c r="B436" s="2"/>
      <c r="C436" s="2"/>
      <c r="D436" s="24"/>
      <c r="E436" s="3"/>
      <c r="F436" s="25"/>
      <c r="G436" s="26"/>
      <c r="H436" s="2"/>
      <c r="I436" s="2"/>
      <c r="J436" s="2"/>
      <c r="K436" s="2"/>
      <c r="Y436" s="2"/>
      <c r="Z436" s="2"/>
      <c r="AA436" s="2"/>
      <c r="AB436" s="2"/>
      <c r="AP436" s="2"/>
      <c r="AQ436" s="2"/>
      <c r="AR436" s="2"/>
      <c r="AS436" s="2"/>
    </row>
    <row r="437" spans="2:45" x14ac:dyDescent="0.2">
      <c r="B437" s="2"/>
      <c r="C437" s="2"/>
      <c r="D437" s="24"/>
      <c r="E437" s="3"/>
      <c r="F437" s="25"/>
      <c r="G437" s="26"/>
      <c r="H437" s="2"/>
      <c r="I437" s="2"/>
      <c r="J437" s="2"/>
      <c r="K437" s="2"/>
      <c r="Y437" s="2"/>
      <c r="Z437" s="2"/>
      <c r="AA437" s="2"/>
      <c r="AB437" s="2"/>
      <c r="AP437" s="2"/>
      <c r="AQ437" s="2"/>
      <c r="AR437" s="2"/>
      <c r="AS437" s="2"/>
    </row>
    <row r="438" spans="2:45" x14ac:dyDescent="0.2">
      <c r="B438" s="2"/>
      <c r="C438" s="2"/>
      <c r="D438" s="24"/>
      <c r="E438" s="3"/>
      <c r="F438" s="25"/>
      <c r="G438" s="26"/>
      <c r="H438" s="2"/>
      <c r="I438" s="2"/>
      <c r="J438" s="2"/>
      <c r="K438" s="2"/>
      <c r="Y438" s="2"/>
      <c r="Z438" s="2"/>
      <c r="AA438" s="2"/>
      <c r="AB438" s="2"/>
      <c r="AP438" s="2"/>
      <c r="AQ438" s="2"/>
      <c r="AR438" s="2"/>
      <c r="AS438" s="2"/>
    </row>
    <row r="439" spans="2:45" x14ac:dyDescent="0.2">
      <c r="B439" s="2"/>
      <c r="C439" s="2"/>
      <c r="D439" s="24"/>
      <c r="E439" s="3"/>
      <c r="F439" s="25"/>
      <c r="G439" s="26"/>
      <c r="H439" s="2"/>
      <c r="I439" s="2"/>
      <c r="J439" s="2"/>
      <c r="K439" s="2"/>
      <c r="Y439" s="2"/>
      <c r="Z439" s="2"/>
      <c r="AA439" s="2"/>
      <c r="AB439" s="2"/>
      <c r="AP439" s="2"/>
      <c r="AQ439" s="2"/>
      <c r="AR439" s="2"/>
      <c r="AS439" s="2"/>
    </row>
    <row r="440" spans="2:45" x14ac:dyDescent="0.2">
      <c r="B440" s="2"/>
      <c r="C440" s="2"/>
      <c r="D440" s="24"/>
      <c r="E440" s="3"/>
      <c r="F440" s="25"/>
      <c r="G440" s="26"/>
      <c r="H440" s="2"/>
      <c r="I440" s="2"/>
      <c r="J440" s="2"/>
      <c r="K440" s="2"/>
      <c r="Y440" s="2"/>
      <c r="Z440" s="2"/>
      <c r="AA440" s="2"/>
      <c r="AB440" s="2"/>
      <c r="AP440" s="2"/>
      <c r="AQ440" s="2"/>
      <c r="AR440" s="2"/>
      <c r="AS440" s="2"/>
    </row>
    <row r="441" spans="2:45" x14ac:dyDescent="0.2">
      <c r="B441" s="2"/>
      <c r="C441" s="2"/>
      <c r="D441" s="24"/>
      <c r="E441" s="3"/>
      <c r="F441" s="25"/>
      <c r="G441" s="26"/>
      <c r="H441" s="2"/>
      <c r="I441" s="2"/>
      <c r="J441" s="2"/>
      <c r="K441" s="2"/>
      <c r="Y441" s="2"/>
      <c r="Z441" s="2"/>
      <c r="AA441" s="2"/>
      <c r="AB441" s="2"/>
      <c r="AP441" s="2"/>
      <c r="AQ441" s="2"/>
      <c r="AR441" s="2"/>
      <c r="AS441" s="2"/>
    </row>
    <row r="442" spans="2:45" x14ac:dyDescent="0.2">
      <c r="B442" s="2"/>
      <c r="C442" s="2"/>
      <c r="D442" s="24"/>
      <c r="E442" s="3"/>
      <c r="F442" s="25"/>
      <c r="G442" s="26"/>
      <c r="H442" s="2"/>
      <c r="I442" s="2"/>
      <c r="J442" s="2"/>
      <c r="K442" s="2"/>
      <c r="Y442" s="2"/>
      <c r="Z442" s="2"/>
      <c r="AA442" s="2"/>
      <c r="AB442" s="2"/>
      <c r="AP442" s="2"/>
      <c r="AQ442" s="2"/>
      <c r="AR442" s="2"/>
      <c r="AS442" s="2"/>
    </row>
    <row r="443" spans="2:45" x14ac:dyDescent="0.2">
      <c r="B443" s="2"/>
      <c r="C443" s="2"/>
      <c r="D443" s="24"/>
      <c r="E443" s="3"/>
      <c r="F443" s="25"/>
      <c r="G443" s="26"/>
      <c r="H443" s="2"/>
      <c r="I443" s="2"/>
      <c r="J443" s="2"/>
      <c r="K443" s="2"/>
      <c r="Y443" s="2"/>
      <c r="Z443" s="2"/>
      <c r="AA443" s="2"/>
      <c r="AB443" s="2"/>
      <c r="AP443" s="2"/>
      <c r="AQ443" s="2"/>
      <c r="AR443" s="2"/>
      <c r="AS443" s="2"/>
    </row>
    <row r="444" spans="2:45" x14ac:dyDescent="0.2">
      <c r="B444" s="2"/>
      <c r="C444" s="2"/>
      <c r="D444" s="24"/>
      <c r="E444" s="3"/>
      <c r="F444" s="25"/>
      <c r="G444" s="26"/>
      <c r="H444" s="2"/>
      <c r="I444" s="2"/>
      <c r="J444" s="2"/>
      <c r="K444" s="2"/>
      <c r="Y444" s="2"/>
      <c r="Z444" s="2"/>
      <c r="AA444" s="2"/>
      <c r="AB444" s="2"/>
      <c r="AP444" s="2"/>
      <c r="AQ444" s="2"/>
      <c r="AR444" s="2"/>
      <c r="AS444" s="2"/>
    </row>
    <row r="445" spans="2:45" x14ac:dyDescent="0.2">
      <c r="B445" s="2"/>
      <c r="C445" s="2"/>
      <c r="D445" s="24"/>
      <c r="E445" s="3"/>
      <c r="F445" s="25"/>
      <c r="G445" s="26"/>
      <c r="H445" s="2"/>
      <c r="I445" s="2"/>
      <c r="J445" s="2"/>
      <c r="K445" s="2"/>
      <c r="Y445" s="2"/>
      <c r="Z445" s="2"/>
      <c r="AA445" s="2"/>
      <c r="AB445" s="2"/>
      <c r="AP445" s="2"/>
      <c r="AQ445" s="2"/>
      <c r="AR445" s="2"/>
      <c r="AS445" s="2"/>
    </row>
    <row r="446" spans="2:45" x14ac:dyDescent="0.2">
      <c r="B446" s="2"/>
      <c r="C446" s="2"/>
      <c r="D446" s="24"/>
      <c r="E446" s="3"/>
      <c r="F446" s="25"/>
      <c r="G446" s="26"/>
      <c r="H446" s="2"/>
      <c r="I446" s="2"/>
      <c r="J446" s="2"/>
      <c r="K446" s="2"/>
      <c r="Y446" s="2"/>
      <c r="Z446" s="2"/>
      <c r="AA446" s="2"/>
      <c r="AB446" s="2"/>
      <c r="AP446" s="2"/>
      <c r="AQ446" s="2"/>
      <c r="AR446" s="2"/>
      <c r="AS446" s="2"/>
    </row>
    <row r="447" spans="2:45" x14ac:dyDescent="0.2">
      <c r="B447" s="2"/>
      <c r="C447" s="2"/>
      <c r="D447" s="24"/>
      <c r="E447" s="3"/>
      <c r="F447" s="25"/>
      <c r="G447" s="26"/>
      <c r="H447" s="2"/>
      <c r="I447" s="2"/>
      <c r="J447" s="2"/>
      <c r="K447" s="2"/>
      <c r="Y447" s="2"/>
      <c r="Z447" s="2"/>
      <c r="AA447" s="2"/>
      <c r="AB447" s="2"/>
      <c r="AP447" s="2"/>
      <c r="AQ447" s="2"/>
      <c r="AR447" s="2"/>
      <c r="AS447" s="2"/>
    </row>
    <row r="448" spans="2:45" x14ac:dyDescent="0.2">
      <c r="B448" s="2"/>
      <c r="C448" s="2"/>
      <c r="D448" s="24"/>
      <c r="E448" s="3"/>
      <c r="F448" s="25"/>
      <c r="G448" s="26"/>
      <c r="H448" s="2"/>
      <c r="I448" s="2"/>
      <c r="J448" s="2"/>
      <c r="K448" s="2"/>
      <c r="Y448" s="2"/>
      <c r="Z448" s="2"/>
      <c r="AA448" s="2"/>
      <c r="AB448" s="2"/>
      <c r="AP448" s="2"/>
      <c r="AQ448" s="2"/>
      <c r="AR448" s="2"/>
      <c r="AS448" s="2"/>
    </row>
    <row r="449" spans="2:45" x14ac:dyDescent="0.2">
      <c r="B449" s="2"/>
      <c r="C449" s="2"/>
      <c r="D449" s="24"/>
      <c r="E449" s="3"/>
      <c r="F449" s="25"/>
      <c r="G449" s="26"/>
      <c r="H449" s="2"/>
      <c r="I449" s="2"/>
      <c r="J449" s="2"/>
      <c r="K449" s="2"/>
      <c r="Y449" s="2"/>
      <c r="Z449" s="2"/>
      <c r="AA449" s="2"/>
      <c r="AB449" s="2"/>
      <c r="AP449" s="2"/>
      <c r="AQ449" s="2"/>
      <c r="AR449" s="2"/>
      <c r="AS449" s="2"/>
    </row>
    <row r="450" spans="2:45" x14ac:dyDescent="0.2">
      <c r="B450" s="2"/>
      <c r="C450" s="2"/>
      <c r="D450" s="24"/>
      <c r="E450" s="3"/>
      <c r="F450" s="25"/>
      <c r="G450" s="26"/>
      <c r="H450" s="2"/>
      <c r="I450" s="2"/>
      <c r="J450" s="2"/>
      <c r="K450" s="2"/>
      <c r="Y450" s="2"/>
      <c r="Z450" s="2"/>
      <c r="AA450" s="2"/>
      <c r="AB450" s="2"/>
      <c r="AP450" s="2"/>
      <c r="AQ450" s="2"/>
      <c r="AR450" s="2"/>
      <c r="AS450" s="2"/>
    </row>
    <row r="451" spans="2:45" x14ac:dyDescent="0.2">
      <c r="B451" s="2"/>
      <c r="C451" s="2"/>
      <c r="D451" s="24"/>
      <c r="E451" s="3"/>
      <c r="F451" s="25"/>
      <c r="G451" s="26"/>
      <c r="H451" s="2"/>
      <c r="I451" s="2"/>
      <c r="J451" s="2"/>
      <c r="K451" s="2"/>
      <c r="Y451" s="2"/>
      <c r="Z451" s="2"/>
      <c r="AA451" s="2"/>
      <c r="AB451" s="2"/>
      <c r="AP451" s="2"/>
      <c r="AQ451" s="2"/>
      <c r="AR451" s="2"/>
      <c r="AS451" s="2"/>
    </row>
    <row r="452" spans="2:45" x14ac:dyDescent="0.2">
      <c r="B452" s="2"/>
      <c r="C452" s="2"/>
      <c r="D452" s="24"/>
      <c r="E452" s="3"/>
      <c r="F452" s="25"/>
      <c r="G452" s="26"/>
      <c r="H452" s="2"/>
      <c r="I452" s="2"/>
      <c r="J452" s="2"/>
      <c r="K452" s="2"/>
      <c r="Y452" s="2"/>
      <c r="Z452" s="2"/>
      <c r="AA452" s="2"/>
      <c r="AB452" s="2"/>
      <c r="AP452" s="2"/>
      <c r="AQ452" s="2"/>
      <c r="AR452" s="2"/>
      <c r="AS452" s="2"/>
    </row>
    <row r="453" spans="2:45" x14ac:dyDescent="0.2">
      <c r="B453" s="2"/>
      <c r="C453" s="2"/>
      <c r="D453" s="24"/>
      <c r="E453" s="3"/>
      <c r="F453" s="25"/>
      <c r="G453" s="26"/>
      <c r="H453" s="2"/>
      <c r="I453" s="2"/>
      <c r="J453" s="2"/>
      <c r="K453" s="2"/>
      <c r="Y453" s="2"/>
      <c r="Z453" s="2"/>
      <c r="AA453" s="2"/>
      <c r="AB453" s="2"/>
      <c r="AP453" s="2"/>
      <c r="AQ453" s="2"/>
      <c r="AR453" s="2"/>
      <c r="AS453" s="2"/>
    </row>
    <row r="454" spans="2:45" x14ac:dyDescent="0.2">
      <c r="B454" s="2"/>
      <c r="C454" s="2"/>
      <c r="D454" s="24"/>
      <c r="E454" s="3"/>
      <c r="F454" s="25"/>
      <c r="G454" s="26"/>
      <c r="H454" s="2"/>
      <c r="I454" s="2"/>
      <c r="J454" s="2"/>
      <c r="K454" s="2"/>
      <c r="Y454" s="2"/>
      <c r="Z454" s="2"/>
      <c r="AA454" s="2"/>
      <c r="AB454" s="2"/>
      <c r="AP454" s="2"/>
      <c r="AQ454" s="2"/>
      <c r="AR454" s="2"/>
      <c r="AS454" s="2"/>
    </row>
    <row r="455" spans="2:45" x14ac:dyDescent="0.2">
      <c r="B455" s="2"/>
      <c r="C455" s="2"/>
      <c r="D455" s="24"/>
      <c r="E455" s="3"/>
      <c r="F455" s="25"/>
      <c r="G455" s="26"/>
      <c r="H455" s="2"/>
      <c r="I455" s="2"/>
      <c r="J455" s="2"/>
      <c r="K455" s="2"/>
      <c r="Y455" s="2"/>
      <c r="Z455" s="2"/>
      <c r="AA455" s="2"/>
      <c r="AB455" s="2"/>
      <c r="AP455" s="2"/>
      <c r="AQ455" s="2"/>
      <c r="AR455" s="2"/>
      <c r="AS455" s="2"/>
    </row>
    <row r="456" spans="2:45" x14ac:dyDescent="0.2">
      <c r="B456" s="2"/>
      <c r="C456" s="2"/>
      <c r="D456" s="24"/>
      <c r="E456" s="3"/>
      <c r="F456" s="25"/>
      <c r="G456" s="26"/>
      <c r="H456" s="2"/>
      <c r="I456" s="2"/>
      <c r="J456" s="2"/>
      <c r="K456" s="2"/>
      <c r="Y456" s="2"/>
      <c r="Z456" s="2"/>
      <c r="AA456" s="2"/>
      <c r="AB456" s="2"/>
      <c r="AP456" s="2"/>
      <c r="AQ456" s="2"/>
      <c r="AR456" s="2"/>
      <c r="AS456" s="2"/>
    </row>
    <row r="457" spans="2:45" x14ac:dyDescent="0.2">
      <c r="B457" s="2"/>
      <c r="C457" s="2"/>
      <c r="D457" s="24"/>
      <c r="E457" s="3"/>
      <c r="F457" s="25"/>
      <c r="G457" s="26"/>
      <c r="H457" s="2"/>
      <c r="I457" s="2"/>
      <c r="J457" s="2"/>
      <c r="K457" s="2"/>
      <c r="Y457" s="2"/>
      <c r="Z457" s="2"/>
      <c r="AA457" s="2"/>
      <c r="AB457" s="2"/>
      <c r="AP457" s="2"/>
      <c r="AQ457" s="2"/>
      <c r="AR457" s="2"/>
      <c r="AS457" s="2"/>
    </row>
    <row r="458" spans="2:45" x14ac:dyDescent="0.2">
      <c r="B458" s="2"/>
      <c r="C458" s="2"/>
      <c r="D458" s="24"/>
      <c r="E458" s="3"/>
      <c r="F458" s="25"/>
      <c r="G458" s="26"/>
      <c r="H458" s="2"/>
      <c r="I458" s="2"/>
      <c r="J458" s="2"/>
      <c r="K458" s="2"/>
      <c r="Y458" s="2"/>
      <c r="Z458" s="2"/>
      <c r="AA458" s="2"/>
      <c r="AB458" s="2"/>
      <c r="AP458" s="2"/>
      <c r="AQ458" s="2"/>
      <c r="AR458" s="2"/>
      <c r="AS458" s="2"/>
    </row>
    <row r="459" spans="2:45" x14ac:dyDescent="0.2">
      <c r="B459" s="2"/>
      <c r="C459" s="2"/>
      <c r="D459" s="24"/>
      <c r="E459" s="3"/>
      <c r="F459" s="25"/>
      <c r="G459" s="26"/>
      <c r="H459" s="2"/>
      <c r="I459" s="2"/>
      <c r="J459" s="2"/>
      <c r="K459" s="2"/>
      <c r="Y459" s="2"/>
      <c r="Z459" s="2"/>
      <c r="AA459" s="2"/>
      <c r="AB459" s="2"/>
      <c r="AP459" s="2"/>
      <c r="AQ459" s="2"/>
      <c r="AR459" s="2"/>
      <c r="AS459" s="2"/>
    </row>
    <row r="460" spans="2:45" x14ac:dyDescent="0.2">
      <c r="B460" s="2"/>
      <c r="C460" s="2"/>
      <c r="D460" s="24"/>
      <c r="E460" s="3"/>
      <c r="F460" s="25"/>
      <c r="G460" s="26"/>
      <c r="H460" s="2"/>
      <c r="I460" s="2"/>
      <c r="J460" s="2"/>
      <c r="K460" s="2"/>
      <c r="Y460" s="2"/>
      <c r="Z460" s="2"/>
      <c r="AA460" s="2"/>
      <c r="AB460" s="2"/>
      <c r="AP460" s="2"/>
      <c r="AQ460" s="2"/>
      <c r="AR460" s="2"/>
      <c r="AS460" s="2"/>
    </row>
    <row r="461" spans="2:45" x14ac:dyDescent="0.2">
      <c r="B461" s="2"/>
      <c r="C461" s="2"/>
      <c r="D461" s="24"/>
      <c r="E461" s="3"/>
      <c r="F461" s="25"/>
      <c r="G461" s="26"/>
      <c r="H461" s="2"/>
      <c r="I461" s="2"/>
      <c r="J461" s="2"/>
      <c r="K461" s="2"/>
      <c r="Y461" s="2"/>
      <c r="Z461" s="2"/>
      <c r="AA461" s="2"/>
      <c r="AB461" s="2"/>
      <c r="AP461" s="2"/>
      <c r="AQ461" s="2"/>
      <c r="AR461" s="2"/>
      <c r="AS461" s="2"/>
    </row>
    <row r="462" spans="2:45" x14ac:dyDescent="0.2">
      <c r="B462" s="2"/>
      <c r="C462" s="2"/>
      <c r="D462" s="24"/>
      <c r="E462" s="3"/>
      <c r="F462" s="25"/>
      <c r="G462" s="26"/>
      <c r="H462" s="2"/>
      <c r="I462" s="2"/>
      <c r="J462" s="2"/>
      <c r="K462" s="2"/>
      <c r="Y462" s="2"/>
      <c r="Z462" s="2"/>
      <c r="AA462" s="2"/>
      <c r="AB462" s="2"/>
      <c r="AP462" s="2"/>
      <c r="AQ462" s="2"/>
      <c r="AR462" s="2"/>
      <c r="AS462" s="2"/>
    </row>
    <row r="463" spans="2:45" x14ac:dyDescent="0.2">
      <c r="B463" s="2"/>
      <c r="C463" s="2"/>
      <c r="D463" s="24"/>
      <c r="E463" s="3"/>
      <c r="F463" s="25"/>
      <c r="G463" s="26"/>
      <c r="H463" s="2"/>
      <c r="I463" s="2"/>
      <c r="J463" s="2"/>
      <c r="K463" s="2"/>
      <c r="Y463" s="2"/>
      <c r="Z463" s="2"/>
      <c r="AA463" s="2"/>
      <c r="AB463" s="2"/>
      <c r="AP463" s="2"/>
      <c r="AQ463" s="2"/>
      <c r="AR463" s="2"/>
      <c r="AS463" s="2"/>
    </row>
    <row r="464" spans="2:45" x14ac:dyDescent="0.2">
      <c r="B464" s="2"/>
      <c r="C464" s="2"/>
      <c r="D464" s="24"/>
      <c r="E464" s="3"/>
      <c r="F464" s="25"/>
      <c r="G464" s="26"/>
      <c r="H464" s="2"/>
      <c r="I464" s="2"/>
      <c r="J464" s="2"/>
      <c r="K464" s="2"/>
      <c r="Y464" s="2"/>
      <c r="Z464" s="2"/>
      <c r="AA464" s="2"/>
      <c r="AB464" s="2"/>
      <c r="AP464" s="2"/>
      <c r="AQ464" s="2"/>
      <c r="AR464" s="2"/>
      <c r="AS464" s="2"/>
    </row>
    <row r="465" spans="2:45" x14ac:dyDescent="0.2">
      <c r="B465" s="2"/>
      <c r="C465" s="2"/>
      <c r="D465" s="24"/>
      <c r="E465" s="3"/>
      <c r="F465" s="25"/>
      <c r="G465" s="26"/>
      <c r="H465" s="2"/>
      <c r="I465" s="2"/>
      <c r="J465" s="2"/>
      <c r="K465" s="2"/>
      <c r="Y465" s="2"/>
      <c r="Z465" s="2"/>
      <c r="AA465" s="2"/>
      <c r="AB465" s="2"/>
      <c r="AP465" s="2"/>
      <c r="AQ465" s="2"/>
      <c r="AR465" s="2"/>
      <c r="AS465" s="2"/>
    </row>
    <row r="466" spans="2:45" x14ac:dyDescent="0.2">
      <c r="B466" s="2"/>
      <c r="C466" s="2"/>
      <c r="D466" s="24"/>
      <c r="E466" s="3"/>
      <c r="F466" s="25"/>
      <c r="G466" s="26"/>
      <c r="H466" s="2"/>
      <c r="I466" s="2"/>
      <c r="J466" s="2"/>
      <c r="K466" s="2"/>
      <c r="Y466" s="2"/>
      <c r="Z466" s="2"/>
      <c r="AA466" s="2"/>
      <c r="AB466" s="2"/>
      <c r="AP466" s="2"/>
      <c r="AQ466" s="2"/>
      <c r="AR466" s="2"/>
      <c r="AS466" s="2"/>
    </row>
    <row r="467" spans="2:45" x14ac:dyDescent="0.2">
      <c r="B467" s="2"/>
      <c r="C467" s="2"/>
      <c r="D467" s="24"/>
      <c r="E467" s="3"/>
      <c r="F467" s="25"/>
      <c r="G467" s="26"/>
      <c r="H467" s="2"/>
      <c r="I467" s="2"/>
      <c r="J467" s="2"/>
      <c r="K467" s="2"/>
      <c r="Y467" s="2"/>
      <c r="Z467" s="2"/>
      <c r="AA467" s="2"/>
      <c r="AB467" s="2"/>
      <c r="AP467" s="2"/>
      <c r="AQ467" s="2"/>
      <c r="AR467" s="2"/>
      <c r="AS467" s="2"/>
    </row>
    <row r="468" spans="2:45" x14ac:dyDescent="0.2">
      <c r="B468" s="2"/>
      <c r="C468" s="2"/>
      <c r="D468" s="24"/>
      <c r="E468" s="3"/>
      <c r="F468" s="25"/>
      <c r="G468" s="26"/>
      <c r="H468" s="2"/>
      <c r="I468" s="2"/>
      <c r="J468" s="2"/>
      <c r="K468" s="2"/>
      <c r="Y468" s="2"/>
      <c r="Z468" s="2"/>
      <c r="AA468" s="2"/>
      <c r="AB468" s="2"/>
      <c r="AP468" s="2"/>
      <c r="AQ468" s="2"/>
      <c r="AR468" s="2"/>
      <c r="AS468" s="2"/>
    </row>
    <row r="469" spans="2:45" x14ac:dyDescent="0.2">
      <c r="B469" s="2"/>
      <c r="C469" s="2"/>
      <c r="D469" s="24"/>
      <c r="E469" s="3"/>
      <c r="F469" s="25"/>
      <c r="G469" s="26"/>
      <c r="H469" s="2"/>
      <c r="I469" s="2"/>
      <c r="J469" s="2"/>
      <c r="K469" s="2"/>
      <c r="Y469" s="2"/>
      <c r="Z469" s="2"/>
      <c r="AA469" s="2"/>
      <c r="AB469" s="2"/>
      <c r="AP469" s="2"/>
      <c r="AQ469" s="2"/>
      <c r="AR469" s="2"/>
      <c r="AS469" s="2"/>
    </row>
    <row r="470" spans="2:45" x14ac:dyDescent="0.2">
      <c r="B470" s="2"/>
      <c r="C470" s="2"/>
      <c r="D470" s="24"/>
      <c r="E470" s="3"/>
      <c r="F470" s="25"/>
      <c r="G470" s="26"/>
      <c r="H470" s="2"/>
      <c r="I470" s="2"/>
      <c r="J470" s="2"/>
      <c r="K470" s="2"/>
      <c r="Y470" s="2"/>
      <c r="Z470" s="2"/>
      <c r="AA470" s="2"/>
      <c r="AB470" s="2"/>
      <c r="AP470" s="2"/>
      <c r="AQ470" s="2"/>
      <c r="AR470" s="2"/>
      <c r="AS470" s="2"/>
    </row>
    <row r="471" spans="2:45" x14ac:dyDescent="0.2">
      <c r="B471" s="2"/>
      <c r="C471" s="2"/>
      <c r="D471" s="24"/>
      <c r="E471" s="3"/>
      <c r="F471" s="25"/>
      <c r="G471" s="26"/>
      <c r="H471" s="2"/>
      <c r="I471" s="2"/>
      <c r="J471" s="2"/>
      <c r="K471" s="2"/>
      <c r="Y471" s="2"/>
      <c r="Z471" s="2"/>
      <c r="AA471" s="2"/>
      <c r="AB471" s="2"/>
      <c r="AP471" s="2"/>
      <c r="AQ471" s="2"/>
      <c r="AR471" s="2"/>
      <c r="AS471" s="2"/>
    </row>
    <row r="472" spans="2:45" x14ac:dyDescent="0.2">
      <c r="B472" s="2"/>
      <c r="C472" s="2"/>
      <c r="D472" s="24"/>
      <c r="E472" s="3"/>
      <c r="F472" s="25"/>
      <c r="G472" s="26"/>
      <c r="H472" s="2"/>
      <c r="I472" s="2"/>
      <c r="J472" s="2"/>
      <c r="K472" s="2"/>
      <c r="Y472" s="2"/>
      <c r="Z472" s="2"/>
      <c r="AA472" s="2"/>
      <c r="AB472" s="2"/>
      <c r="AP472" s="2"/>
      <c r="AQ472" s="2"/>
      <c r="AR472" s="2"/>
      <c r="AS472" s="2"/>
    </row>
    <row r="473" spans="2:45" x14ac:dyDescent="0.2">
      <c r="B473" s="2"/>
      <c r="C473" s="2"/>
      <c r="D473" s="24"/>
      <c r="E473" s="3"/>
      <c r="F473" s="25"/>
      <c r="G473" s="26"/>
      <c r="H473" s="2"/>
      <c r="I473" s="2"/>
      <c r="J473" s="2"/>
      <c r="K473" s="2"/>
      <c r="Y473" s="2"/>
      <c r="Z473" s="2"/>
      <c r="AA473" s="2"/>
      <c r="AB473" s="2"/>
      <c r="AP473" s="2"/>
      <c r="AQ473" s="2"/>
      <c r="AR473" s="2"/>
      <c r="AS473" s="2"/>
    </row>
    <row r="474" spans="2:45" x14ac:dyDescent="0.2">
      <c r="B474" s="2"/>
      <c r="C474" s="2"/>
      <c r="D474" s="24"/>
      <c r="E474" s="3"/>
      <c r="F474" s="25"/>
      <c r="G474" s="26"/>
      <c r="H474" s="2"/>
      <c r="I474" s="2"/>
      <c r="J474" s="2"/>
      <c r="K474" s="2"/>
      <c r="Y474" s="2"/>
      <c r="Z474" s="2"/>
      <c r="AA474" s="2"/>
      <c r="AB474" s="2"/>
      <c r="AP474" s="2"/>
      <c r="AQ474" s="2"/>
      <c r="AR474" s="2"/>
      <c r="AS474" s="2"/>
    </row>
    <row r="475" spans="2:45" x14ac:dyDescent="0.2">
      <c r="B475" s="2"/>
      <c r="C475" s="2"/>
      <c r="D475" s="24"/>
      <c r="E475" s="3"/>
      <c r="F475" s="25"/>
      <c r="G475" s="26"/>
      <c r="H475" s="2"/>
      <c r="I475" s="2"/>
      <c r="J475" s="2"/>
      <c r="K475" s="2"/>
      <c r="Y475" s="2"/>
      <c r="Z475" s="2"/>
      <c r="AA475" s="2"/>
      <c r="AB475" s="2"/>
      <c r="AP475" s="2"/>
      <c r="AQ475" s="2"/>
      <c r="AR475" s="2"/>
      <c r="AS475" s="2"/>
    </row>
    <row r="476" spans="2:45" x14ac:dyDescent="0.2">
      <c r="B476" s="2"/>
      <c r="C476" s="2"/>
      <c r="D476" s="24"/>
      <c r="E476" s="3"/>
      <c r="F476" s="25"/>
      <c r="G476" s="26"/>
      <c r="H476" s="2"/>
      <c r="I476" s="2"/>
      <c r="J476" s="2"/>
      <c r="K476" s="2"/>
      <c r="Y476" s="2"/>
      <c r="Z476" s="2"/>
      <c r="AA476" s="2"/>
      <c r="AB476" s="2"/>
      <c r="AP476" s="2"/>
      <c r="AQ476" s="2"/>
      <c r="AR476" s="2"/>
      <c r="AS476" s="2"/>
    </row>
    <row r="477" spans="2:45" x14ac:dyDescent="0.2">
      <c r="B477" s="2"/>
      <c r="C477" s="2"/>
      <c r="D477" s="24"/>
      <c r="E477" s="3"/>
      <c r="F477" s="25"/>
      <c r="G477" s="26"/>
      <c r="H477" s="2"/>
      <c r="I477" s="2"/>
      <c r="J477" s="2"/>
      <c r="K477" s="2"/>
      <c r="Y477" s="2"/>
      <c r="Z477" s="2"/>
      <c r="AA477" s="2"/>
      <c r="AB477" s="2"/>
      <c r="AP477" s="2"/>
      <c r="AQ477" s="2"/>
      <c r="AR477" s="2"/>
      <c r="AS477" s="2"/>
    </row>
    <row r="478" spans="2:45" x14ac:dyDescent="0.2">
      <c r="B478" s="2"/>
      <c r="C478" s="2"/>
      <c r="D478" s="24"/>
      <c r="E478" s="3"/>
      <c r="F478" s="25"/>
      <c r="G478" s="26"/>
      <c r="H478" s="2"/>
      <c r="I478" s="2"/>
      <c r="J478" s="2"/>
      <c r="K478" s="2"/>
      <c r="Y478" s="2"/>
      <c r="Z478" s="2"/>
      <c r="AA478" s="2"/>
      <c r="AB478" s="2"/>
      <c r="AP478" s="2"/>
      <c r="AQ478" s="2"/>
      <c r="AR478" s="2"/>
      <c r="AS478" s="2"/>
    </row>
    <row r="479" spans="2:45" x14ac:dyDescent="0.2">
      <c r="B479" s="2"/>
      <c r="C479" s="2"/>
      <c r="D479" s="24"/>
      <c r="E479" s="3"/>
      <c r="F479" s="25"/>
      <c r="G479" s="26"/>
      <c r="H479" s="2"/>
      <c r="I479" s="2"/>
      <c r="J479" s="2"/>
      <c r="K479" s="2"/>
      <c r="Y479" s="2"/>
      <c r="Z479" s="2"/>
      <c r="AA479" s="2"/>
      <c r="AB479" s="2"/>
      <c r="AP479" s="2"/>
      <c r="AQ479" s="2"/>
      <c r="AR479" s="2"/>
      <c r="AS479" s="2"/>
    </row>
    <row r="480" spans="2:45" x14ac:dyDescent="0.2">
      <c r="B480" s="2"/>
      <c r="C480" s="2"/>
      <c r="D480" s="24"/>
      <c r="E480" s="3"/>
      <c r="F480" s="25"/>
      <c r="G480" s="26"/>
      <c r="H480" s="2"/>
      <c r="I480" s="2"/>
      <c r="J480" s="2"/>
      <c r="K480" s="2"/>
      <c r="Y480" s="2"/>
      <c r="Z480" s="2"/>
      <c r="AA480" s="2"/>
      <c r="AB480" s="2"/>
      <c r="AP480" s="2"/>
      <c r="AQ480" s="2"/>
      <c r="AR480" s="2"/>
      <c r="AS480" s="2"/>
    </row>
    <row r="481" spans="2:45" x14ac:dyDescent="0.2">
      <c r="B481" s="2"/>
      <c r="C481" s="2"/>
      <c r="D481" s="24"/>
      <c r="E481" s="3"/>
      <c r="F481" s="25"/>
      <c r="G481" s="26"/>
      <c r="H481" s="2"/>
      <c r="I481" s="2"/>
      <c r="J481" s="2"/>
      <c r="K481" s="2"/>
      <c r="Y481" s="2"/>
      <c r="Z481" s="2"/>
      <c r="AA481" s="2"/>
      <c r="AB481" s="2"/>
      <c r="AP481" s="2"/>
      <c r="AQ481" s="2"/>
      <c r="AR481" s="2"/>
      <c r="AS481" s="2"/>
    </row>
    <row r="482" spans="2:45" x14ac:dyDescent="0.2">
      <c r="B482" s="2"/>
      <c r="C482" s="2"/>
      <c r="D482" s="24"/>
      <c r="E482" s="3"/>
      <c r="F482" s="25"/>
      <c r="G482" s="26"/>
      <c r="H482" s="2"/>
      <c r="I482" s="2"/>
      <c r="J482" s="2"/>
      <c r="K482" s="2"/>
      <c r="Y482" s="2"/>
      <c r="Z482" s="2"/>
      <c r="AA482" s="2"/>
      <c r="AB482" s="2"/>
      <c r="AP482" s="2"/>
      <c r="AQ482" s="2"/>
      <c r="AR482" s="2"/>
      <c r="AS482" s="2"/>
    </row>
    <row r="483" spans="2:45" x14ac:dyDescent="0.2">
      <c r="B483" s="2"/>
      <c r="C483" s="2"/>
      <c r="D483" s="24"/>
      <c r="E483" s="3"/>
      <c r="F483" s="25"/>
      <c r="G483" s="26"/>
      <c r="H483" s="2"/>
      <c r="I483" s="2"/>
      <c r="J483" s="2"/>
      <c r="K483" s="2"/>
      <c r="Y483" s="2"/>
      <c r="Z483" s="2"/>
      <c r="AA483" s="2"/>
      <c r="AB483" s="2"/>
      <c r="AP483" s="2"/>
      <c r="AQ483" s="2"/>
      <c r="AR483" s="2"/>
      <c r="AS483" s="2"/>
    </row>
    <row r="484" spans="2:45" x14ac:dyDescent="0.2">
      <c r="B484" s="2"/>
      <c r="C484" s="2"/>
      <c r="D484" s="24"/>
      <c r="E484" s="3"/>
      <c r="F484" s="25"/>
      <c r="G484" s="26"/>
      <c r="H484" s="2"/>
      <c r="I484" s="2"/>
      <c r="J484" s="2"/>
      <c r="K484" s="2"/>
      <c r="Y484" s="2"/>
      <c r="Z484" s="2"/>
      <c r="AA484" s="2"/>
      <c r="AB484" s="2"/>
      <c r="AP484" s="2"/>
      <c r="AQ484" s="2"/>
      <c r="AR484" s="2"/>
      <c r="AS484" s="2"/>
    </row>
    <row r="485" spans="2:45" x14ac:dyDescent="0.2">
      <c r="B485" s="2"/>
      <c r="C485" s="2"/>
      <c r="D485" s="24"/>
      <c r="E485" s="3"/>
      <c r="F485" s="25"/>
      <c r="G485" s="26"/>
      <c r="H485" s="2"/>
      <c r="I485" s="2"/>
      <c r="J485" s="2"/>
      <c r="K485" s="2"/>
      <c r="Y485" s="2"/>
      <c r="Z485" s="2"/>
      <c r="AA485" s="2"/>
      <c r="AB485" s="2"/>
      <c r="AP485" s="2"/>
      <c r="AQ485" s="2"/>
      <c r="AR485" s="2"/>
      <c r="AS485" s="2"/>
    </row>
    <row r="486" spans="2:45" x14ac:dyDescent="0.2">
      <c r="B486" s="2"/>
      <c r="C486" s="2"/>
      <c r="D486" s="24"/>
      <c r="E486" s="3"/>
      <c r="F486" s="25"/>
      <c r="G486" s="26"/>
      <c r="H486" s="2"/>
      <c r="I486" s="2"/>
      <c r="J486" s="2"/>
      <c r="K486" s="2"/>
      <c r="Y486" s="2"/>
      <c r="Z486" s="2"/>
      <c r="AA486" s="2"/>
      <c r="AB486" s="2"/>
      <c r="AP486" s="2"/>
      <c r="AQ486" s="2"/>
      <c r="AR486" s="2"/>
      <c r="AS486" s="2"/>
    </row>
    <row r="487" spans="2:45" x14ac:dyDescent="0.2">
      <c r="B487" s="2"/>
      <c r="C487" s="2"/>
      <c r="D487" s="24"/>
      <c r="E487" s="3"/>
      <c r="F487" s="25"/>
      <c r="G487" s="26"/>
      <c r="H487" s="2"/>
      <c r="I487" s="2"/>
      <c r="J487" s="2"/>
      <c r="K487" s="2"/>
      <c r="Y487" s="2"/>
      <c r="Z487" s="2"/>
      <c r="AA487" s="2"/>
      <c r="AB487" s="2"/>
      <c r="AP487" s="2"/>
      <c r="AQ487" s="2"/>
      <c r="AR487" s="2"/>
      <c r="AS487" s="2"/>
    </row>
    <row r="488" spans="2:45" x14ac:dyDescent="0.2">
      <c r="B488" s="2"/>
      <c r="C488" s="2"/>
      <c r="D488" s="24"/>
      <c r="E488" s="3"/>
      <c r="F488" s="25"/>
      <c r="G488" s="26"/>
      <c r="H488" s="2"/>
      <c r="I488" s="2"/>
      <c r="J488" s="2"/>
      <c r="K488" s="2"/>
      <c r="Y488" s="2"/>
      <c r="Z488" s="2"/>
      <c r="AA488" s="2"/>
      <c r="AB488" s="2"/>
      <c r="AP488" s="2"/>
      <c r="AQ488" s="2"/>
      <c r="AR488" s="2"/>
      <c r="AS488" s="2"/>
    </row>
    <row r="489" spans="2:45" x14ac:dyDescent="0.2">
      <c r="B489" s="2"/>
      <c r="C489" s="2"/>
      <c r="D489" s="24"/>
      <c r="E489" s="3"/>
      <c r="F489" s="25"/>
      <c r="G489" s="26"/>
      <c r="H489" s="2"/>
      <c r="I489" s="2"/>
      <c r="J489" s="2"/>
      <c r="K489" s="2"/>
      <c r="Y489" s="2"/>
      <c r="Z489" s="2"/>
      <c r="AA489" s="2"/>
      <c r="AB489" s="2"/>
      <c r="AP489" s="2"/>
      <c r="AQ489" s="2"/>
      <c r="AR489" s="2"/>
      <c r="AS489" s="2"/>
    </row>
    <row r="490" spans="2:45" x14ac:dyDescent="0.2">
      <c r="B490" s="2"/>
      <c r="C490" s="2"/>
      <c r="D490" s="24"/>
      <c r="E490" s="3"/>
      <c r="F490" s="25"/>
      <c r="G490" s="26"/>
      <c r="H490" s="2"/>
      <c r="I490" s="2"/>
      <c r="J490" s="2"/>
      <c r="K490" s="2"/>
      <c r="Y490" s="2"/>
      <c r="Z490" s="2"/>
      <c r="AA490" s="2"/>
      <c r="AB490" s="2"/>
      <c r="AP490" s="2"/>
      <c r="AQ490" s="2"/>
      <c r="AR490" s="2"/>
      <c r="AS490" s="2"/>
    </row>
    <row r="491" spans="2:45" x14ac:dyDescent="0.2">
      <c r="B491" s="2"/>
      <c r="C491" s="2"/>
      <c r="D491" s="24"/>
      <c r="E491" s="3"/>
      <c r="F491" s="25"/>
      <c r="G491" s="26"/>
      <c r="H491" s="2"/>
      <c r="I491" s="2"/>
      <c r="J491" s="2"/>
      <c r="K491" s="2"/>
      <c r="Y491" s="2"/>
      <c r="Z491" s="2"/>
      <c r="AA491" s="2"/>
      <c r="AB491" s="2"/>
      <c r="AP491" s="2"/>
      <c r="AQ491" s="2"/>
      <c r="AR491" s="2"/>
      <c r="AS491" s="2"/>
    </row>
    <row r="492" spans="2:45" x14ac:dyDescent="0.2">
      <c r="B492" s="2"/>
      <c r="C492" s="2"/>
      <c r="D492" s="24"/>
      <c r="E492" s="3"/>
      <c r="F492" s="25"/>
      <c r="G492" s="26"/>
      <c r="H492" s="2"/>
      <c r="I492" s="2"/>
      <c r="J492" s="2"/>
      <c r="K492" s="2"/>
      <c r="Y492" s="2"/>
      <c r="Z492" s="2"/>
      <c r="AA492" s="2"/>
      <c r="AB492" s="2"/>
      <c r="AP492" s="2"/>
      <c r="AQ492" s="2"/>
      <c r="AR492" s="2"/>
      <c r="AS492" s="2"/>
    </row>
    <row r="493" spans="2:45" x14ac:dyDescent="0.2">
      <c r="B493" s="2"/>
      <c r="C493" s="2"/>
      <c r="D493" s="24"/>
      <c r="E493" s="3"/>
      <c r="F493" s="25"/>
      <c r="G493" s="26"/>
      <c r="H493" s="2"/>
      <c r="I493" s="2"/>
      <c r="J493" s="2"/>
      <c r="K493" s="2"/>
      <c r="Y493" s="2"/>
      <c r="Z493" s="2"/>
      <c r="AA493" s="2"/>
      <c r="AB493" s="2"/>
      <c r="AP493" s="2"/>
      <c r="AQ493" s="2"/>
      <c r="AR493" s="2"/>
      <c r="AS493" s="2"/>
    </row>
    <row r="494" spans="2:45" x14ac:dyDescent="0.2">
      <c r="B494" s="2"/>
      <c r="C494" s="2"/>
      <c r="D494" s="24"/>
      <c r="E494" s="3"/>
      <c r="F494" s="25"/>
      <c r="G494" s="26"/>
      <c r="H494" s="2"/>
      <c r="I494" s="2"/>
      <c r="J494" s="2"/>
      <c r="K494" s="2"/>
      <c r="Y494" s="2"/>
      <c r="Z494" s="2"/>
      <c r="AA494" s="2"/>
      <c r="AB494" s="2"/>
      <c r="AP494" s="2"/>
      <c r="AQ494" s="2"/>
      <c r="AR494" s="2"/>
      <c r="AS494" s="2"/>
    </row>
    <row r="495" spans="2:45" x14ac:dyDescent="0.2">
      <c r="B495" s="2"/>
      <c r="C495" s="2"/>
      <c r="D495" s="24"/>
      <c r="E495" s="3"/>
      <c r="F495" s="25"/>
      <c r="G495" s="26"/>
      <c r="H495" s="2"/>
      <c r="I495" s="2"/>
      <c r="J495" s="2"/>
      <c r="K495" s="2"/>
      <c r="Y495" s="2"/>
      <c r="Z495" s="2"/>
      <c r="AA495" s="2"/>
      <c r="AB495" s="2"/>
      <c r="AP495" s="2"/>
      <c r="AQ495" s="2"/>
      <c r="AR495" s="2"/>
      <c r="AS495" s="2"/>
    </row>
    <row r="496" spans="2:45" x14ac:dyDescent="0.2">
      <c r="B496" s="2"/>
      <c r="C496" s="2"/>
      <c r="D496" s="24"/>
      <c r="E496" s="3"/>
      <c r="F496" s="25"/>
      <c r="G496" s="26"/>
      <c r="H496" s="2"/>
      <c r="I496" s="2"/>
      <c r="J496" s="2"/>
      <c r="K496" s="2"/>
      <c r="Y496" s="2"/>
      <c r="Z496" s="2"/>
      <c r="AA496" s="2"/>
      <c r="AB496" s="2"/>
      <c r="AP496" s="2"/>
      <c r="AQ496" s="2"/>
      <c r="AR496" s="2"/>
      <c r="AS496" s="2"/>
    </row>
    <row r="497" spans="2:45" x14ac:dyDescent="0.2">
      <c r="B497" s="2"/>
      <c r="C497" s="2"/>
      <c r="D497" s="24"/>
      <c r="E497" s="3"/>
      <c r="F497" s="25"/>
      <c r="G497" s="26"/>
      <c r="H497" s="2"/>
      <c r="I497" s="2"/>
      <c r="J497" s="2"/>
      <c r="K497" s="2"/>
      <c r="Y497" s="2"/>
      <c r="Z497" s="2"/>
      <c r="AA497" s="2"/>
      <c r="AB497" s="2"/>
      <c r="AP497" s="2"/>
      <c r="AQ497" s="2"/>
      <c r="AR497" s="2"/>
      <c r="AS497" s="2"/>
    </row>
    <row r="498" spans="2:45" x14ac:dyDescent="0.2">
      <c r="B498" s="2"/>
      <c r="C498" s="2"/>
      <c r="D498" s="24"/>
      <c r="E498" s="3"/>
      <c r="F498" s="25"/>
      <c r="G498" s="26"/>
      <c r="H498" s="2"/>
      <c r="I498" s="2"/>
      <c r="J498" s="2"/>
      <c r="K498" s="2"/>
      <c r="Y498" s="2"/>
      <c r="Z498" s="2"/>
      <c r="AA498" s="2"/>
      <c r="AB498" s="2"/>
      <c r="AP498" s="2"/>
      <c r="AQ498" s="2"/>
      <c r="AR498" s="2"/>
      <c r="AS498" s="2"/>
    </row>
    <row r="499" spans="2:45" x14ac:dyDescent="0.2">
      <c r="B499" s="2"/>
      <c r="C499" s="2"/>
      <c r="D499" s="24"/>
      <c r="E499" s="3"/>
      <c r="F499" s="25"/>
      <c r="G499" s="26"/>
      <c r="H499" s="2"/>
      <c r="I499" s="2"/>
      <c r="J499" s="2"/>
      <c r="K499" s="2"/>
      <c r="Y499" s="2"/>
      <c r="Z499" s="2"/>
      <c r="AA499" s="2"/>
      <c r="AB499" s="2"/>
      <c r="AP499" s="2"/>
      <c r="AQ499" s="2"/>
      <c r="AR499" s="2"/>
      <c r="AS499" s="2"/>
    </row>
    <row r="500" spans="2:45" x14ac:dyDescent="0.2">
      <c r="B500" s="2"/>
      <c r="C500" s="2"/>
      <c r="D500" s="24"/>
      <c r="E500" s="3"/>
      <c r="F500" s="25"/>
      <c r="G500" s="26"/>
      <c r="H500" s="2"/>
      <c r="I500" s="2"/>
      <c r="J500" s="2"/>
      <c r="K500" s="2"/>
      <c r="Y500" s="2"/>
      <c r="Z500" s="2"/>
      <c r="AA500" s="2"/>
      <c r="AB500" s="2"/>
      <c r="AP500" s="2"/>
      <c r="AQ500" s="2"/>
      <c r="AR500" s="2"/>
      <c r="AS500" s="2"/>
    </row>
    <row r="501" spans="2:45" x14ac:dyDescent="0.2">
      <c r="B501" s="2"/>
      <c r="C501" s="2"/>
      <c r="D501" s="24"/>
      <c r="E501" s="3"/>
      <c r="F501" s="25"/>
      <c r="G501" s="26"/>
      <c r="H501" s="2"/>
      <c r="I501" s="2"/>
      <c r="J501" s="2"/>
      <c r="K501" s="2"/>
      <c r="Y501" s="2"/>
      <c r="Z501" s="2"/>
      <c r="AA501" s="2"/>
      <c r="AB501" s="2"/>
      <c r="AP501" s="2"/>
      <c r="AQ501" s="2"/>
      <c r="AR501" s="2"/>
      <c r="AS501" s="2"/>
    </row>
    <row r="502" spans="2:45" x14ac:dyDescent="0.2">
      <c r="B502" s="2"/>
      <c r="C502" s="2"/>
      <c r="D502" s="24"/>
      <c r="E502" s="3"/>
      <c r="F502" s="25"/>
      <c r="G502" s="26"/>
      <c r="H502" s="2"/>
      <c r="I502" s="2"/>
      <c r="J502" s="2"/>
      <c r="K502" s="2"/>
      <c r="Y502" s="2"/>
      <c r="Z502" s="2"/>
      <c r="AA502" s="2"/>
      <c r="AB502" s="2"/>
      <c r="AP502" s="2"/>
      <c r="AQ502" s="2"/>
      <c r="AR502" s="2"/>
      <c r="AS502" s="2"/>
    </row>
    <row r="503" spans="2:45" x14ac:dyDescent="0.2">
      <c r="B503" s="2"/>
      <c r="C503" s="2"/>
      <c r="D503" s="24"/>
      <c r="E503" s="3"/>
      <c r="F503" s="25"/>
      <c r="G503" s="26"/>
      <c r="H503" s="2"/>
      <c r="I503" s="2"/>
      <c r="J503" s="2"/>
      <c r="K503" s="2"/>
      <c r="Y503" s="2"/>
      <c r="Z503" s="2"/>
      <c r="AA503" s="2"/>
      <c r="AB503" s="2"/>
      <c r="AP503" s="2"/>
      <c r="AQ503" s="2"/>
      <c r="AR503" s="2"/>
      <c r="AS503" s="2"/>
    </row>
    <row r="504" spans="2:45" x14ac:dyDescent="0.2">
      <c r="B504" s="2"/>
      <c r="C504" s="2"/>
      <c r="D504" s="24"/>
      <c r="E504" s="3"/>
      <c r="F504" s="25"/>
      <c r="G504" s="26"/>
      <c r="H504" s="2"/>
      <c r="I504" s="2"/>
      <c r="J504" s="2"/>
      <c r="K504" s="2"/>
      <c r="Y504" s="2"/>
      <c r="Z504" s="2"/>
      <c r="AA504" s="2"/>
      <c r="AB504" s="2"/>
      <c r="AP504" s="2"/>
      <c r="AQ504" s="2"/>
      <c r="AR504" s="2"/>
      <c r="AS504" s="2"/>
    </row>
    <row r="505" spans="2:45" x14ac:dyDescent="0.2">
      <c r="B505" s="2"/>
      <c r="C505" s="2"/>
      <c r="D505" s="24"/>
      <c r="E505" s="3"/>
      <c r="F505" s="25"/>
      <c r="G505" s="26"/>
      <c r="H505" s="2"/>
      <c r="I505" s="2"/>
      <c r="J505" s="2"/>
      <c r="K505" s="2"/>
      <c r="Y505" s="2"/>
      <c r="Z505" s="2"/>
      <c r="AA505" s="2"/>
      <c r="AB505" s="2"/>
      <c r="AP505" s="2"/>
      <c r="AQ505" s="2"/>
      <c r="AR505" s="2"/>
      <c r="AS505" s="2"/>
    </row>
    <row r="506" spans="2:45" x14ac:dyDescent="0.2">
      <c r="B506" s="2"/>
      <c r="C506" s="2"/>
      <c r="D506" s="24"/>
      <c r="E506" s="3"/>
      <c r="F506" s="25"/>
      <c r="G506" s="26"/>
      <c r="H506" s="2"/>
      <c r="I506" s="2"/>
      <c r="J506" s="2"/>
      <c r="K506" s="2"/>
      <c r="Y506" s="2"/>
      <c r="Z506" s="2"/>
      <c r="AA506" s="2"/>
      <c r="AB506" s="2"/>
      <c r="AP506" s="2"/>
      <c r="AQ506" s="2"/>
      <c r="AR506" s="2"/>
      <c r="AS506" s="2"/>
    </row>
    <row r="507" spans="2:45" x14ac:dyDescent="0.2">
      <c r="B507" s="2"/>
      <c r="C507" s="2"/>
      <c r="D507" s="24"/>
      <c r="E507" s="3"/>
      <c r="F507" s="25"/>
      <c r="G507" s="26"/>
      <c r="H507" s="2"/>
      <c r="I507" s="2"/>
      <c r="J507" s="2"/>
      <c r="K507" s="2"/>
      <c r="Y507" s="2"/>
      <c r="Z507" s="2"/>
      <c r="AA507" s="2"/>
      <c r="AB507" s="2"/>
      <c r="AP507" s="2"/>
      <c r="AQ507" s="2"/>
      <c r="AR507" s="2"/>
      <c r="AS507" s="2"/>
    </row>
    <row r="508" spans="2:45" x14ac:dyDescent="0.2">
      <c r="B508" s="2"/>
      <c r="C508" s="2"/>
      <c r="D508" s="24"/>
      <c r="E508" s="3"/>
      <c r="F508" s="25"/>
      <c r="G508" s="26"/>
      <c r="H508" s="2"/>
      <c r="I508" s="2"/>
      <c r="J508" s="2"/>
      <c r="K508" s="2"/>
      <c r="Y508" s="2"/>
      <c r="Z508" s="2"/>
      <c r="AA508" s="2"/>
      <c r="AB508" s="2"/>
      <c r="AP508" s="2"/>
      <c r="AQ508" s="2"/>
      <c r="AR508" s="2"/>
      <c r="AS508" s="2"/>
    </row>
    <row r="509" spans="2:45" x14ac:dyDescent="0.2">
      <c r="B509" s="2"/>
      <c r="C509" s="2"/>
      <c r="D509" s="24"/>
      <c r="E509" s="3"/>
      <c r="F509" s="25"/>
      <c r="G509" s="26"/>
      <c r="H509" s="2"/>
      <c r="I509" s="2"/>
      <c r="J509" s="2"/>
      <c r="K509" s="2"/>
      <c r="Y509" s="2"/>
      <c r="Z509" s="2"/>
      <c r="AA509" s="2"/>
      <c r="AB509" s="2"/>
      <c r="AP509" s="2"/>
      <c r="AQ509" s="2"/>
      <c r="AR509" s="2"/>
      <c r="AS509" s="2"/>
    </row>
    <row r="510" spans="2:45" x14ac:dyDescent="0.2">
      <c r="B510" s="2"/>
      <c r="C510" s="2"/>
      <c r="D510" s="24"/>
      <c r="E510" s="3"/>
      <c r="F510" s="25"/>
      <c r="G510" s="26"/>
      <c r="H510" s="2"/>
      <c r="I510" s="2"/>
      <c r="J510" s="2"/>
      <c r="K510" s="2"/>
      <c r="Y510" s="2"/>
      <c r="Z510" s="2"/>
      <c r="AA510" s="2"/>
      <c r="AB510" s="2"/>
      <c r="AP510" s="2"/>
      <c r="AQ510" s="2"/>
      <c r="AR510" s="2"/>
      <c r="AS510" s="2"/>
    </row>
    <row r="511" spans="2:45" x14ac:dyDescent="0.2">
      <c r="B511" s="2"/>
      <c r="C511" s="2"/>
      <c r="D511" s="24"/>
      <c r="E511" s="3"/>
      <c r="F511" s="25"/>
      <c r="G511" s="26"/>
      <c r="H511" s="2"/>
      <c r="I511" s="2"/>
      <c r="J511" s="2"/>
      <c r="K511" s="2"/>
      <c r="Y511" s="2"/>
      <c r="Z511" s="2"/>
      <c r="AA511" s="2"/>
      <c r="AB511" s="2"/>
      <c r="AP511" s="2"/>
      <c r="AQ511" s="2"/>
      <c r="AR511" s="2"/>
      <c r="AS511" s="2"/>
    </row>
    <row r="512" spans="2:45" x14ac:dyDescent="0.2">
      <c r="B512" s="2"/>
      <c r="C512" s="2"/>
      <c r="D512" s="24"/>
      <c r="E512" s="3"/>
      <c r="F512" s="25"/>
      <c r="G512" s="26"/>
      <c r="H512" s="2"/>
      <c r="I512" s="2"/>
      <c r="J512" s="2"/>
      <c r="K512" s="2"/>
      <c r="Y512" s="2"/>
      <c r="Z512" s="2"/>
      <c r="AA512" s="2"/>
      <c r="AB512" s="2"/>
      <c r="AP512" s="2"/>
      <c r="AQ512" s="2"/>
      <c r="AR512" s="2"/>
      <c r="AS512" s="2"/>
    </row>
    <row r="513" spans="2:45" x14ac:dyDescent="0.2">
      <c r="B513" s="2"/>
      <c r="C513" s="2"/>
      <c r="D513" s="24"/>
      <c r="E513" s="3"/>
      <c r="F513" s="25"/>
      <c r="G513" s="26"/>
      <c r="H513" s="2"/>
      <c r="I513" s="2"/>
      <c r="J513" s="2"/>
      <c r="K513" s="2"/>
      <c r="Y513" s="2"/>
      <c r="Z513" s="2"/>
      <c r="AA513" s="2"/>
      <c r="AB513" s="2"/>
      <c r="AP513" s="2"/>
      <c r="AQ513" s="2"/>
      <c r="AR513" s="2"/>
      <c r="AS513" s="2"/>
    </row>
    <row r="514" spans="2:45" x14ac:dyDescent="0.2">
      <c r="B514" s="2"/>
      <c r="C514" s="2"/>
      <c r="D514" s="24"/>
      <c r="E514" s="3"/>
      <c r="F514" s="25"/>
      <c r="G514" s="26"/>
      <c r="H514" s="2"/>
      <c r="I514" s="2"/>
      <c r="J514" s="2"/>
      <c r="K514" s="2"/>
      <c r="Y514" s="2"/>
      <c r="Z514" s="2"/>
      <c r="AA514" s="2"/>
      <c r="AB514" s="2"/>
      <c r="AP514" s="2"/>
      <c r="AQ514" s="2"/>
      <c r="AR514" s="2"/>
      <c r="AS514" s="2"/>
    </row>
    <row r="515" spans="2:45" x14ac:dyDescent="0.2">
      <c r="B515" s="2"/>
      <c r="C515" s="2"/>
      <c r="D515" s="24"/>
      <c r="E515" s="3"/>
      <c r="F515" s="25"/>
      <c r="G515" s="26"/>
      <c r="H515" s="2"/>
      <c r="I515" s="2"/>
      <c r="J515" s="2"/>
      <c r="K515" s="2"/>
      <c r="Y515" s="2"/>
      <c r="Z515" s="2"/>
      <c r="AA515" s="2"/>
      <c r="AB515" s="2"/>
      <c r="AP515" s="2"/>
      <c r="AQ515" s="2"/>
      <c r="AR515" s="2"/>
      <c r="AS515" s="2"/>
    </row>
    <row r="516" spans="2:45" x14ac:dyDescent="0.2">
      <c r="B516" s="2"/>
      <c r="C516" s="2"/>
      <c r="D516" s="24"/>
      <c r="E516" s="3"/>
      <c r="F516" s="25"/>
      <c r="G516" s="26"/>
      <c r="H516" s="2"/>
      <c r="I516" s="2"/>
      <c r="J516" s="2"/>
      <c r="K516" s="2"/>
      <c r="Y516" s="2"/>
      <c r="Z516" s="2"/>
      <c r="AA516" s="2"/>
      <c r="AB516" s="2"/>
      <c r="AP516" s="2"/>
      <c r="AQ516" s="2"/>
      <c r="AR516" s="2"/>
      <c r="AS516" s="2"/>
    </row>
    <row r="517" spans="2:45" x14ac:dyDescent="0.2">
      <c r="B517" s="2"/>
      <c r="C517" s="2"/>
      <c r="D517" s="24"/>
      <c r="E517" s="3"/>
      <c r="F517" s="25"/>
      <c r="G517" s="26"/>
      <c r="H517" s="2"/>
      <c r="I517" s="2"/>
      <c r="J517" s="2"/>
      <c r="K517" s="2"/>
      <c r="Y517" s="2"/>
      <c r="Z517" s="2"/>
      <c r="AA517" s="2"/>
      <c r="AB517" s="2"/>
      <c r="AP517" s="2"/>
      <c r="AQ517" s="2"/>
      <c r="AR517" s="2"/>
      <c r="AS517" s="2"/>
    </row>
    <row r="518" spans="2:45" x14ac:dyDescent="0.2">
      <c r="B518" s="2"/>
      <c r="C518" s="2"/>
      <c r="D518" s="24"/>
      <c r="E518" s="3"/>
      <c r="F518" s="25"/>
      <c r="G518" s="26"/>
      <c r="H518" s="2"/>
      <c r="I518" s="2"/>
      <c r="J518" s="2"/>
      <c r="K518" s="2"/>
      <c r="Y518" s="2"/>
      <c r="Z518" s="2"/>
      <c r="AA518" s="2"/>
      <c r="AB518" s="2"/>
      <c r="AP518" s="2"/>
      <c r="AQ518" s="2"/>
      <c r="AR518" s="2"/>
      <c r="AS518" s="2"/>
    </row>
    <row r="519" spans="2:45" x14ac:dyDescent="0.2">
      <c r="B519" s="2"/>
      <c r="C519" s="2"/>
      <c r="D519" s="24"/>
      <c r="E519" s="3"/>
      <c r="F519" s="25"/>
      <c r="G519" s="26"/>
      <c r="H519" s="2"/>
      <c r="I519" s="2"/>
      <c r="J519" s="2"/>
      <c r="K519" s="2"/>
      <c r="Y519" s="2"/>
      <c r="Z519" s="2"/>
      <c r="AA519" s="2"/>
      <c r="AB519" s="2"/>
      <c r="AP519" s="2"/>
      <c r="AQ519" s="2"/>
      <c r="AR519" s="2"/>
      <c r="AS519" s="2"/>
    </row>
    <row r="520" spans="2:45" x14ac:dyDescent="0.2">
      <c r="B520" s="2"/>
      <c r="C520" s="2"/>
      <c r="D520" s="24"/>
      <c r="E520" s="3"/>
      <c r="F520" s="25"/>
      <c r="G520" s="26"/>
      <c r="H520" s="2"/>
      <c r="I520" s="2"/>
      <c r="J520" s="2"/>
      <c r="K520" s="2"/>
      <c r="Y520" s="2"/>
      <c r="Z520" s="2"/>
      <c r="AA520" s="2"/>
      <c r="AB520" s="2"/>
      <c r="AP520" s="2"/>
      <c r="AQ520" s="2"/>
      <c r="AR520" s="2"/>
      <c r="AS520" s="2"/>
    </row>
    <row r="521" spans="2:45" x14ac:dyDescent="0.2">
      <c r="B521" s="2"/>
      <c r="C521" s="2"/>
      <c r="D521" s="24"/>
      <c r="E521" s="3"/>
      <c r="F521" s="25"/>
      <c r="G521" s="26"/>
      <c r="H521" s="2"/>
      <c r="I521" s="2"/>
      <c r="J521" s="2"/>
      <c r="K521" s="2"/>
      <c r="Y521" s="2"/>
      <c r="Z521" s="2"/>
      <c r="AA521" s="2"/>
      <c r="AB521" s="2"/>
      <c r="AP521" s="2"/>
      <c r="AQ521" s="2"/>
      <c r="AR521" s="2"/>
      <c r="AS521" s="2"/>
    </row>
    <row r="522" spans="2:45" x14ac:dyDescent="0.2">
      <c r="B522" s="2"/>
      <c r="C522" s="2"/>
      <c r="D522" s="24"/>
      <c r="E522" s="3"/>
      <c r="F522" s="25"/>
      <c r="G522" s="26"/>
      <c r="H522" s="2"/>
      <c r="I522" s="2"/>
      <c r="J522" s="2"/>
      <c r="K522" s="2"/>
      <c r="Y522" s="2"/>
      <c r="Z522" s="2"/>
      <c r="AA522" s="2"/>
      <c r="AB522" s="2"/>
      <c r="AP522" s="2"/>
      <c r="AQ522" s="2"/>
      <c r="AR522" s="2"/>
      <c r="AS522" s="2"/>
    </row>
    <row r="523" spans="2:45" x14ac:dyDescent="0.2">
      <c r="B523" s="2"/>
      <c r="C523" s="2"/>
      <c r="D523" s="24"/>
      <c r="E523" s="3"/>
      <c r="F523" s="25"/>
      <c r="G523" s="26"/>
      <c r="H523" s="2"/>
      <c r="I523" s="2"/>
      <c r="J523" s="2"/>
      <c r="K523" s="2"/>
      <c r="Y523" s="2"/>
      <c r="Z523" s="2"/>
      <c r="AA523" s="2"/>
      <c r="AB523" s="2"/>
      <c r="AP523" s="2"/>
      <c r="AQ523" s="2"/>
      <c r="AR523" s="2"/>
      <c r="AS523" s="2"/>
    </row>
    <row r="524" spans="2:45" x14ac:dyDescent="0.2">
      <c r="B524" s="2"/>
      <c r="C524" s="2"/>
      <c r="D524" s="24"/>
      <c r="E524" s="3"/>
      <c r="F524" s="25"/>
      <c r="G524" s="26"/>
      <c r="H524" s="2"/>
      <c r="I524" s="2"/>
      <c r="J524" s="2"/>
      <c r="K524" s="2"/>
      <c r="Y524" s="2"/>
      <c r="Z524" s="2"/>
      <c r="AA524" s="2"/>
      <c r="AB524" s="2"/>
      <c r="AP524" s="2"/>
      <c r="AQ524" s="2"/>
      <c r="AR524" s="2"/>
      <c r="AS524" s="2"/>
    </row>
    <row r="525" spans="2:45" x14ac:dyDescent="0.2">
      <c r="B525" s="2"/>
      <c r="C525" s="2"/>
      <c r="D525" s="24"/>
      <c r="E525" s="3"/>
      <c r="F525" s="25"/>
      <c r="G525" s="26"/>
      <c r="H525" s="2"/>
      <c r="I525" s="2"/>
      <c r="J525" s="2"/>
      <c r="K525" s="2"/>
      <c r="Y525" s="2"/>
      <c r="Z525" s="2"/>
      <c r="AA525" s="2"/>
      <c r="AB525" s="2"/>
      <c r="AP525" s="2"/>
      <c r="AQ525" s="2"/>
      <c r="AR525" s="2"/>
      <c r="AS525" s="2"/>
    </row>
    <row r="526" spans="2:45" x14ac:dyDescent="0.2">
      <c r="B526" s="2"/>
      <c r="C526" s="2"/>
      <c r="D526" s="24"/>
      <c r="E526" s="3"/>
      <c r="F526" s="25"/>
      <c r="G526" s="26"/>
      <c r="H526" s="2"/>
      <c r="I526" s="2"/>
      <c r="J526" s="2"/>
      <c r="K526" s="2"/>
      <c r="Y526" s="2"/>
      <c r="Z526" s="2"/>
      <c r="AA526" s="2"/>
      <c r="AB526" s="2"/>
      <c r="AP526" s="2"/>
      <c r="AQ526" s="2"/>
      <c r="AR526" s="2"/>
      <c r="AS526" s="2"/>
    </row>
    <row r="527" spans="2:45" x14ac:dyDescent="0.2">
      <c r="B527" s="2"/>
      <c r="C527" s="2"/>
      <c r="D527" s="24"/>
      <c r="E527" s="3"/>
      <c r="F527" s="25"/>
      <c r="G527" s="26"/>
      <c r="H527" s="2"/>
      <c r="I527" s="2"/>
      <c r="J527" s="2"/>
      <c r="K527" s="2"/>
      <c r="Y527" s="2"/>
      <c r="Z527" s="2"/>
      <c r="AA527" s="2"/>
      <c r="AB527" s="2"/>
      <c r="AP527" s="2"/>
      <c r="AQ527" s="2"/>
      <c r="AR527" s="2"/>
      <c r="AS527" s="2"/>
    </row>
    <row r="528" spans="2:45" x14ac:dyDescent="0.2">
      <c r="B528" s="2"/>
      <c r="C528" s="2"/>
      <c r="D528" s="24"/>
      <c r="E528" s="3"/>
      <c r="F528" s="25"/>
      <c r="G528" s="26"/>
      <c r="H528" s="2"/>
      <c r="I528" s="2"/>
      <c r="J528" s="2"/>
      <c r="K528" s="2"/>
      <c r="Y528" s="2"/>
      <c r="Z528" s="2"/>
      <c r="AA528" s="2"/>
      <c r="AB528" s="2"/>
      <c r="AP528" s="2"/>
      <c r="AQ528" s="2"/>
      <c r="AR528" s="2"/>
      <c r="AS528" s="2"/>
    </row>
    <row r="529" spans="2:45" x14ac:dyDescent="0.2">
      <c r="B529" s="2"/>
      <c r="C529" s="2"/>
      <c r="D529" s="24"/>
      <c r="E529" s="3"/>
      <c r="F529" s="25"/>
      <c r="G529" s="26"/>
      <c r="H529" s="2"/>
      <c r="I529" s="2"/>
      <c r="J529" s="2"/>
      <c r="K529" s="2"/>
      <c r="Y529" s="2"/>
      <c r="Z529" s="2"/>
      <c r="AA529" s="2"/>
      <c r="AB529" s="2"/>
      <c r="AP529" s="2"/>
      <c r="AQ529" s="2"/>
      <c r="AR529" s="2"/>
      <c r="AS529" s="2"/>
    </row>
    <row r="530" spans="2:45" x14ac:dyDescent="0.2">
      <c r="B530" s="2"/>
      <c r="C530" s="2"/>
      <c r="D530" s="24"/>
      <c r="E530" s="3"/>
      <c r="F530" s="25"/>
      <c r="G530" s="26"/>
      <c r="H530" s="2"/>
      <c r="I530" s="2"/>
      <c r="J530" s="2"/>
      <c r="K530" s="2"/>
      <c r="Y530" s="2"/>
      <c r="Z530" s="2"/>
      <c r="AA530" s="2"/>
      <c r="AB530" s="2"/>
      <c r="AP530" s="2"/>
      <c r="AQ530" s="2"/>
      <c r="AR530" s="2"/>
      <c r="AS530" s="2"/>
    </row>
    <row r="531" spans="2:45" x14ac:dyDescent="0.2">
      <c r="B531" s="2"/>
      <c r="C531" s="2"/>
      <c r="D531" s="24"/>
      <c r="E531" s="3"/>
      <c r="F531" s="25"/>
      <c r="G531" s="26"/>
      <c r="H531" s="2"/>
      <c r="I531" s="2"/>
      <c r="J531" s="2"/>
      <c r="K531" s="2"/>
      <c r="Y531" s="2"/>
      <c r="Z531" s="2"/>
      <c r="AA531" s="2"/>
      <c r="AB531" s="2"/>
      <c r="AP531" s="2"/>
      <c r="AQ531" s="2"/>
      <c r="AR531" s="2"/>
      <c r="AS531" s="2"/>
    </row>
    <row r="532" spans="2:45" x14ac:dyDescent="0.2">
      <c r="B532" s="2"/>
      <c r="C532" s="2"/>
      <c r="D532" s="24"/>
      <c r="E532" s="3"/>
      <c r="F532" s="25"/>
      <c r="G532" s="26"/>
      <c r="H532" s="2"/>
      <c r="I532" s="2"/>
      <c r="J532" s="2"/>
      <c r="K532" s="2"/>
      <c r="Y532" s="2"/>
      <c r="Z532" s="2"/>
      <c r="AA532" s="2"/>
      <c r="AB532" s="2"/>
      <c r="AP532" s="2"/>
      <c r="AQ532" s="2"/>
      <c r="AR532" s="2"/>
      <c r="AS532" s="2"/>
    </row>
    <row r="533" spans="2:45" x14ac:dyDescent="0.2">
      <c r="B533" s="2"/>
      <c r="C533" s="2"/>
      <c r="D533" s="24"/>
      <c r="E533" s="3"/>
      <c r="F533" s="25"/>
      <c r="G533" s="26"/>
      <c r="H533" s="2"/>
      <c r="I533" s="2"/>
      <c r="J533" s="2"/>
      <c r="K533" s="2"/>
      <c r="Y533" s="2"/>
      <c r="Z533" s="2"/>
      <c r="AA533" s="2"/>
      <c r="AB533" s="2"/>
      <c r="AP533" s="2"/>
      <c r="AQ533" s="2"/>
      <c r="AR533" s="2"/>
      <c r="AS533" s="2"/>
    </row>
    <row r="534" spans="2:45" x14ac:dyDescent="0.2">
      <c r="B534" s="2"/>
      <c r="C534" s="2"/>
      <c r="D534" s="24"/>
      <c r="E534" s="3"/>
      <c r="F534" s="25"/>
      <c r="G534" s="26"/>
      <c r="H534" s="2"/>
      <c r="I534" s="2"/>
      <c r="J534" s="2"/>
      <c r="K534" s="2"/>
      <c r="Y534" s="2"/>
      <c r="Z534" s="2"/>
      <c r="AA534" s="2"/>
      <c r="AB534" s="2"/>
      <c r="AP534" s="2"/>
      <c r="AQ534" s="2"/>
      <c r="AR534" s="2"/>
      <c r="AS534" s="2"/>
    </row>
    <row r="535" spans="2:45" x14ac:dyDescent="0.2">
      <c r="B535" s="2"/>
      <c r="C535" s="2"/>
      <c r="D535" s="24"/>
      <c r="E535" s="3"/>
      <c r="F535" s="25"/>
      <c r="G535" s="26"/>
      <c r="H535" s="2"/>
      <c r="I535" s="2"/>
      <c r="J535" s="2"/>
      <c r="K535" s="2"/>
      <c r="Y535" s="2"/>
      <c r="Z535" s="2"/>
      <c r="AA535" s="2"/>
      <c r="AB535" s="2"/>
      <c r="AP535" s="2"/>
      <c r="AQ535" s="2"/>
      <c r="AR535" s="2"/>
      <c r="AS535" s="2"/>
    </row>
    <row r="536" spans="2:45" x14ac:dyDescent="0.2">
      <c r="B536" s="2"/>
      <c r="C536" s="2"/>
      <c r="D536" s="24"/>
      <c r="E536" s="3"/>
      <c r="F536" s="25"/>
      <c r="G536" s="26"/>
      <c r="H536" s="2"/>
      <c r="I536" s="2"/>
      <c r="J536" s="2"/>
      <c r="K536" s="2"/>
      <c r="Y536" s="2"/>
      <c r="Z536" s="2"/>
      <c r="AA536" s="2"/>
      <c r="AB536" s="2"/>
      <c r="AP536" s="2"/>
      <c r="AQ536" s="2"/>
      <c r="AR536" s="2"/>
      <c r="AS536" s="2"/>
    </row>
    <row r="537" spans="2:45" x14ac:dyDescent="0.2">
      <c r="B537" s="2"/>
      <c r="C537" s="2"/>
      <c r="D537" s="24"/>
      <c r="E537" s="3"/>
      <c r="F537" s="25"/>
      <c r="G537" s="26"/>
      <c r="H537" s="2"/>
      <c r="I537" s="2"/>
      <c r="J537" s="2"/>
      <c r="K537" s="2"/>
      <c r="Y537" s="2"/>
      <c r="Z537" s="2"/>
      <c r="AA537" s="2"/>
      <c r="AB537" s="2"/>
      <c r="AP537" s="2"/>
      <c r="AQ537" s="2"/>
      <c r="AR537" s="2"/>
      <c r="AS537" s="2"/>
    </row>
    <row r="538" spans="2:45" x14ac:dyDescent="0.2">
      <c r="B538" s="2"/>
      <c r="C538" s="2"/>
      <c r="D538" s="24"/>
      <c r="E538" s="3"/>
      <c r="F538" s="25"/>
      <c r="G538" s="26"/>
      <c r="H538" s="2"/>
      <c r="I538" s="2"/>
      <c r="J538" s="2"/>
      <c r="K538" s="2"/>
      <c r="Y538" s="2"/>
      <c r="Z538" s="2"/>
      <c r="AA538" s="2"/>
      <c r="AB538" s="2"/>
      <c r="AP538" s="2"/>
      <c r="AQ538" s="2"/>
      <c r="AR538" s="2"/>
      <c r="AS538" s="2"/>
    </row>
    <row r="539" spans="2:45" x14ac:dyDescent="0.2">
      <c r="B539" s="2"/>
      <c r="C539" s="2"/>
      <c r="D539" s="24"/>
      <c r="E539" s="3"/>
      <c r="F539" s="25"/>
      <c r="G539" s="26"/>
      <c r="H539" s="2"/>
      <c r="I539" s="2"/>
      <c r="J539" s="2"/>
      <c r="K539" s="2"/>
      <c r="Y539" s="2"/>
      <c r="Z539" s="2"/>
      <c r="AA539" s="2"/>
      <c r="AB539" s="2"/>
      <c r="AP539" s="2"/>
      <c r="AQ539" s="2"/>
      <c r="AR539" s="2"/>
      <c r="AS539" s="2"/>
    </row>
    <row r="540" spans="2:45" x14ac:dyDescent="0.2">
      <c r="B540" s="2"/>
      <c r="C540" s="2"/>
      <c r="D540" s="24"/>
      <c r="E540" s="3"/>
      <c r="F540" s="25"/>
      <c r="G540" s="26"/>
      <c r="H540" s="2"/>
      <c r="I540" s="2"/>
      <c r="J540" s="2"/>
      <c r="K540" s="2"/>
      <c r="Y540" s="2"/>
      <c r="Z540" s="2"/>
      <c r="AA540" s="2"/>
      <c r="AB540" s="2"/>
      <c r="AP540" s="2"/>
      <c r="AQ540" s="2"/>
      <c r="AR540" s="2"/>
      <c r="AS540" s="2"/>
    </row>
    <row r="541" spans="2:45" x14ac:dyDescent="0.2">
      <c r="B541" s="2"/>
      <c r="C541" s="2"/>
      <c r="D541" s="24"/>
      <c r="E541" s="3"/>
      <c r="F541" s="25"/>
      <c r="G541" s="26"/>
      <c r="H541" s="2"/>
      <c r="I541" s="2"/>
      <c r="J541" s="2"/>
      <c r="K541" s="2"/>
      <c r="Y541" s="2"/>
      <c r="Z541" s="2"/>
      <c r="AA541" s="2"/>
      <c r="AB541" s="2"/>
      <c r="AP541" s="2"/>
      <c r="AQ541" s="2"/>
      <c r="AR541" s="2"/>
      <c r="AS541" s="2"/>
    </row>
    <row r="542" spans="2:45" x14ac:dyDescent="0.2">
      <c r="B542" s="2"/>
      <c r="C542" s="2"/>
      <c r="D542" s="24"/>
      <c r="E542" s="3"/>
      <c r="F542" s="25"/>
      <c r="G542" s="26"/>
      <c r="H542" s="2"/>
      <c r="I542" s="2"/>
      <c r="J542" s="2"/>
      <c r="K542" s="2"/>
      <c r="Y542" s="2"/>
      <c r="Z542" s="2"/>
      <c r="AA542" s="2"/>
      <c r="AB542" s="2"/>
      <c r="AP542" s="2"/>
      <c r="AQ542" s="2"/>
      <c r="AR542" s="2"/>
      <c r="AS542" s="2"/>
    </row>
    <row r="543" spans="2:45" x14ac:dyDescent="0.2">
      <c r="B543" s="2"/>
      <c r="C543" s="2"/>
      <c r="D543" s="24"/>
      <c r="E543" s="3"/>
      <c r="F543" s="25"/>
      <c r="G543" s="26"/>
      <c r="H543" s="2"/>
      <c r="I543" s="2"/>
      <c r="J543" s="2"/>
      <c r="K543" s="2"/>
      <c r="Y543" s="2"/>
      <c r="Z543" s="2"/>
      <c r="AA543" s="2"/>
      <c r="AB543" s="2"/>
      <c r="AP543" s="2"/>
      <c r="AQ543" s="2"/>
      <c r="AR543" s="2"/>
      <c r="AS543" s="2"/>
    </row>
    <row r="544" spans="2:45" x14ac:dyDescent="0.2">
      <c r="B544" s="2"/>
      <c r="C544" s="2"/>
      <c r="D544" s="24"/>
      <c r="E544" s="3"/>
      <c r="F544" s="25"/>
      <c r="G544" s="26"/>
      <c r="H544" s="2"/>
      <c r="I544" s="2"/>
      <c r="J544" s="2"/>
      <c r="K544" s="2"/>
      <c r="Y544" s="2"/>
      <c r="Z544" s="2"/>
      <c r="AA544" s="2"/>
      <c r="AB544" s="2"/>
      <c r="AP544" s="2"/>
      <c r="AQ544" s="2"/>
      <c r="AR544" s="2"/>
      <c r="AS544" s="2"/>
    </row>
    <row r="545" spans="2:45" x14ac:dyDescent="0.2">
      <c r="B545" s="2"/>
      <c r="C545" s="2"/>
      <c r="D545" s="24"/>
      <c r="E545" s="3"/>
      <c r="F545" s="25"/>
      <c r="G545" s="26"/>
      <c r="H545" s="2"/>
      <c r="I545" s="2"/>
      <c r="J545" s="2"/>
      <c r="K545" s="2"/>
      <c r="Y545" s="2"/>
      <c r="Z545" s="2"/>
      <c r="AA545" s="2"/>
      <c r="AB545" s="2"/>
      <c r="AP545" s="2"/>
      <c r="AQ545" s="2"/>
      <c r="AR545" s="2"/>
      <c r="AS545" s="2"/>
    </row>
    <row r="546" spans="2:45" x14ac:dyDescent="0.2">
      <c r="B546" s="2"/>
      <c r="C546" s="2"/>
      <c r="D546" s="24"/>
      <c r="E546" s="3"/>
      <c r="F546" s="25"/>
      <c r="G546" s="26"/>
      <c r="H546" s="2"/>
      <c r="I546" s="2"/>
      <c r="J546" s="2"/>
      <c r="K546" s="2"/>
      <c r="Y546" s="2"/>
      <c r="Z546" s="2"/>
      <c r="AA546" s="2"/>
      <c r="AB546" s="2"/>
      <c r="AP546" s="2"/>
      <c r="AQ546" s="2"/>
      <c r="AR546" s="2"/>
      <c r="AS546" s="2"/>
    </row>
    <row r="547" spans="2:45" x14ac:dyDescent="0.2">
      <c r="B547" s="2"/>
      <c r="C547" s="2"/>
      <c r="D547" s="24"/>
      <c r="E547" s="3"/>
      <c r="F547" s="25"/>
      <c r="G547" s="26"/>
      <c r="H547" s="2"/>
      <c r="I547" s="2"/>
      <c r="J547" s="2"/>
      <c r="K547" s="2"/>
      <c r="Y547" s="2"/>
      <c r="Z547" s="2"/>
      <c r="AA547" s="2"/>
      <c r="AB547" s="2"/>
      <c r="AP547" s="2"/>
      <c r="AQ547" s="2"/>
      <c r="AR547" s="2"/>
      <c r="AS547" s="2"/>
    </row>
    <row r="548" spans="2:45" x14ac:dyDescent="0.2">
      <c r="B548" s="2"/>
      <c r="C548" s="2"/>
      <c r="D548" s="24"/>
      <c r="E548" s="3"/>
      <c r="F548" s="25"/>
      <c r="G548" s="26"/>
      <c r="H548" s="2"/>
      <c r="I548" s="2"/>
      <c r="J548" s="2"/>
      <c r="K548" s="2"/>
      <c r="Y548" s="2"/>
      <c r="Z548" s="2"/>
      <c r="AA548" s="2"/>
      <c r="AB548" s="2"/>
      <c r="AP548" s="2"/>
      <c r="AQ548" s="2"/>
      <c r="AR548" s="2"/>
      <c r="AS548" s="2"/>
    </row>
    <row r="549" spans="2:45" x14ac:dyDescent="0.2">
      <c r="B549" s="2"/>
      <c r="C549" s="2"/>
      <c r="D549" s="24"/>
      <c r="E549" s="3"/>
      <c r="F549" s="25"/>
      <c r="G549" s="26"/>
      <c r="H549" s="2"/>
      <c r="I549" s="2"/>
      <c r="J549" s="2"/>
      <c r="K549" s="2"/>
      <c r="Y549" s="2"/>
      <c r="Z549" s="2"/>
      <c r="AA549" s="2"/>
      <c r="AB549" s="2"/>
      <c r="AP549" s="2"/>
      <c r="AQ549" s="2"/>
      <c r="AR549" s="2"/>
      <c r="AS549" s="2"/>
    </row>
    <row r="550" spans="2:45" x14ac:dyDescent="0.2">
      <c r="B550" s="2"/>
      <c r="C550" s="2"/>
      <c r="D550" s="24"/>
      <c r="E550" s="3"/>
      <c r="F550" s="25"/>
      <c r="G550" s="26"/>
      <c r="H550" s="2"/>
      <c r="I550" s="2"/>
      <c r="J550" s="2"/>
      <c r="K550" s="2"/>
      <c r="Y550" s="2"/>
      <c r="Z550" s="2"/>
      <c r="AA550" s="2"/>
      <c r="AB550" s="2"/>
      <c r="AP550" s="2"/>
      <c r="AQ550" s="2"/>
      <c r="AR550" s="2"/>
      <c r="AS550" s="2"/>
    </row>
    <row r="551" spans="2:45" x14ac:dyDescent="0.2">
      <c r="B551" s="2"/>
      <c r="C551" s="2"/>
      <c r="D551" s="24"/>
      <c r="E551" s="3"/>
      <c r="F551" s="25"/>
      <c r="G551" s="26"/>
      <c r="H551" s="2"/>
      <c r="I551" s="2"/>
      <c r="J551" s="2"/>
      <c r="K551" s="2"/>
      <c r="Y551" s="2"/>
      <c r="Z551" s="2"/>
      <c r="AA551" s="2"/>
      <c r="AB551" s="2"/>
      <c r="AP551" s="2"/>
      <c r="AQ551" s="2"/>
      <c r="AR551" s="2"/>
      <c r="AS551" s="2"/>
    </row>
    <row r="552" spans="2:45" x14ac:dyDescent="0.2">
      <c r="B552" s="2"/>
      <c r="C552" s="2"/>
      <c r="D552" s="24"/>
      <c r="E552" s="3"/>
      <c r="F552" s="25"/>
      <c r="G552" s="26"/>
      <c r="H552" s="2"/>
      <c r="I552" s="2"/>
      <c r="J552" s="2"/>
      <c r="K552" s="2"/>
      <c r="Y552" s="2"/>
      <c r="Z552" s="2"/>
      <c r="AA552" s="2"/>
      <c r="AB552" s="2"/>
      <c r="AP552" s="2"/>
      <c r="AQ552" s="2"/>
      <c r="AR552" s="2"/>
      <c r="AS552" s="2"/>
    </row>
    <row r="553" spans="2:45" x14ac:dyDescent="0.2">
      <c r="B553" s="2"/>
      <c r="C553" s="2"/>
      <c r="D553" s="24"/>
      <c r="E553" s="3"/>
      <c r="F553" s="25"/>
      <c r="G553" s="26"/>
      <c r="H553" s="2"/>
      <c r="I553" s="2"/>
      <c r="J553" s="2"/>
      <c r="K553" s="2"/>
      <c r="Y553" s="2"/>
      <c r="Z553" s="2"/>
      <c r="AA553" s="2"/>
      <c r="AB553" s="2"/>
      <c r="AP553" s="2"/>
      <c r="AQ553" s="2"/>
      <c r="AR553" s="2"/>
      <c r="AS553" s="2"/>
    </row>
    <row r="554" spans="2:45" x14ac:dyDescent="0.2">
      <c r="B554" s="2"/>
      <c r="C554" s="2"/>
      <c r="D554" s="24"/>
      <c r="E554" s="3"/>
      <c r="F554" s="25"/>
      <c r="G554" s="26"/>
      <c r="H554" s="2"/>
      <c r="I554" s="2"/>
      <c r="J554" s="2"/>
      <c r="K554" s="2"/>
      <c r="Y554" s="2"/>
      <c r="Z554" s="2"/>
      <c r="AA554" s="2"/>
      <c r="AB554" s="2"/>
      <c r="AP554" s="2"/>
      <c r="AQ554" s="2"/>
      <c r="AR554" s="2"/>
      <c r="AS554" s="2"/>
    </row>
    <row r="555" spans="2:45" x14ac:dyDescent="0.2">
      <c r="B555" s="2"/>
      <c r="C555" s="2"/>
      <c r="D555" s="24"/>
      <c r="E555" s="3"/>
      <c r="F555" s="25"/>
      <c r="G555" s="26"/>
      <c r="H555" s="2"/>
      <c r="I555" s="2"/>
      <c r="J555" s="2"/>
      <c r="K555" s="2"/>
      <c r="Y555" s="2"/>
      <c r="Z555" s="2"/>
      <c r="AA555" s="2"/>
      <c r="AB555" s="2"/>
      <c r="AP555" s="2"/>
      <c r="AQ555" s="2"/>
      <c r="AR555" s="2"/>
      <c r="AS555" s="2"/>
    </row>
    <row r="556" spans="2:45" x14ac:dyDescent="0.2">
      <c r="B556" s="2"/>
      <c r="C556" s="2"/>
      <c r="D556" s="24"/>
      <c r="E556" s="3"/>
      <c r="F556" s="25"/>
      <c r="G556" s="26"/>
      <c r="H556" s="2"/>
      <c r="I556" s="2"/>
      <c r="J556" s="2"/>
      <c r="K556" s="2"/>
      <c r="Y556" s="2"/>
      <c r="Z556" s="2"/>
      <c r="AA556" s="2"/>
      <c r="AB556" s="2"/>
      <c r="AP556" s="2"/>
      <c r="AQ556" s="2"/>
      <c r="AR556" s="2"/>
      <c r="AS556" s="2"/>
    </row>
    <row r="557" spans="2:45" x14ac:dyDescent="0.2">
      <c r="B557" s="2"/>
      <c r="C557" s="2"/>
      <c r="D557" s="24"/>
      <c r="E557" s="3"/>
      <c r="F557" s="25"/>
      <c r="G557" s="26"/>
      <c r="H557" s="2"/>
      <c r="I557" s="2"/>
      <c r="J557" s="2"/>
      <c r="K557" s="2"/>
      <c r="Y557" s="2"/>
      <c r="Z557" s="2"/>
      <c r="AA557" s="2"/>
      <c r="AB557" s="2"/>
      <c r="AP557" s="2"/>
      <c r="AQ557" s="2"/>
      <c r="AR557" s="2"/>
      <c r="AS557" s="2"/>
    </row>
    <row r="558" spans="2:45" x14ac:dyDescent="0.2">
      <c r="B558" s="2"/>
      <c r="C558" s="2"/>
      <c r="D558" s="24"/>
      <c r="E558" s="3"/>
      <c r="F558" s="25"/>
      <c r="G558" s="26"/>
      <c r="H558" s="2"/>
      <c r="I558" s="2"/>
      <c r="J558" s="2"/>
      <c r="K558" s="2"/>
      <c r="Y558" s="2"/>
      <c r="Z558" s="2"/>
      <c r="AA558" s="2"/>
      <c r="AB558" s="2"/>
      <c r="AP558" s="2"/>
      <c r="AQ558" s="2"/>
      <c r="AR558" s="2"/>
      <c r="AS558" s="2"/>
    </row>
    <row r="559" spans="2:45" x14ac:dyDescent="0.2">
      <c r="B559" s="2"/>
      <c r="C559" s="2"/>
      <c r="D559" s="24"/>
      <c r="E559" s="3"/>
      <c r="F559" s="25"/>
      <c r="G559" s="26"/>
      <c r="H559" s="2"/>
      <c r="I559" s="2"/>
      <c r="J559" s="2"/>
      <c r="K559" s="2"/>
      <c r="Y559" s="2"/>
      <c r="Z559" s="2"/>
      <c r="AA559" s="2"/>
      <c r="AB559" s="2"/>
      <c r="AP559" s="2"/>
      <c r="AQ559" s="2"/>
      <c r="AR559" s="2"/>
      <c r="AS559" s="2"/>
    </row>
    <row r="560" spans="2:45" x14ac:dyDescent="0.2">
      <c r="B560" s="2"/>
      <c r="C560" s="2"/>
      <c r="D560" s="24"/>
      <c r="E560" s="3"/>
      <c r="F560" s="25"/>
      <c r="G560" s="26"/>
      <c r="H560" s="2"/>
      <c r="I560" s="2"/>
      <c r="J560" s="2"/>
      <c r="K560" s="2"/>
      <c r="Y560" s="2"/>
      <c r="Z560" s="2"/>
      <c r="AA560" s="2"/>
      <c r="AB560" s="2"/>
      <c r="AP560" s="2"/>
      <c r="AQ560" s="2"/>
      <c r="AR560" s="2"/>
      <c r="AS560" s="2"/>
    </row>
    <row r="561" spans="2:45" x14ac:dyDescent="0.2">
      <c r="B561" s="2"/>
      <c r="C561" s="2"/>
      <c r="D561" s="24"/>
      <c r="E561" s="3"/>
      <c r="F561" s="25"/>
      <c r="G561" s="26"/>
      <c r="H561" s="2"/>
      <c r="I561" s="2"/>
      <c r="J561" s="2"/>
      <c r="K561" s="2"/>
      <c r="Y561" s="2"/>
      <c r="Z561" s="2"/>
      <c r="AA561" s="2"/>
      <c r="AB561" s="2"/>
      <c r="AP561" s="2"/>
      <c r="AQ561" s="2"/>
      <c r="AR561" s="2"/>
      <c r="AS561" s="2"/>
    </row>
    <row r="562" spans="2:45" x14ac:dyDescent="0.2">
      <c r="B562" s="2"/>
      <c r="C562" s="2"/>
      <c r="D562" s="24"/>
      <c r="E562" s="3"/>
      <c r="F562" s="25"/>
      <c r="G562" s="26"/>
      <c r="H562" s="2"/>
      <c r="I562" s="2"/>
      <c r="J562" s="2"/>
      <c r="K562" s="2"/>
      <c r="Y562" s="2"/>
      <c r="Z562" s="2"/>
      <c r="AA562" s="2"/>
      <c r="AB562" s="2"/>
      <c r="AP562" s="2"/>
      <c r="AQ562" s="2"/>
      <c r="AR562" s="2"/>
      <c r="AS562" s="2"/>
    </row>
    <row r="563" spans="2:45" x14ac:dyDescent="0.2">
      <c r="B563" s="2"/>
      <c r="C563" s="2"/>
      <c r="D563" s="24"/>
      <c r="E563" s="3"/>
      <c r="F563" s="25"/>
      <c r="G563" s="26"/>
      <c r="H563" s="2"/>
      <c r="I563" s="2"/>
      <c r="J563" s="2"/>
      <c r="K563" s="2"/>
      <c r="Y563" s="2"/>
      <c r="Z563" s="2"/>
      <c r="AA563" s="2"/>
      <c r="AB563" s="2"/>
      <c r="AP563" s="2"/>
      <c r="AQ563" s="2"/>
      <c r="AR563" s="2"/>
      <c r="AS563" s="2"/>
    </row>
    <row r="564" spans="2:45" x14ac:dyDescent="0.2">
      <c r="B564" s="2"/>
      <c r="C564" s="2"/>
      <c r="D564" s="24"/>
      <c r="E564" s="3"/>
      <c r="F564" s="25"/>
      <c r="G564" s="26"/>
      <c r="H564" s="2"/>
      <c r="I564" s="2"/>
      <c r="J564" s="2"/>
      <c r="K564" s="2"/>
      <c r="Y564" s="2"/>
      <c r="Z564" s="2"/>
      <c r="AA564" s="2"/>
      <c r="AB564" s="2"/>
      <c r="AP564" s="2"/>
      <c r="AQ564" s="2"/>
      <c r="AR564" s="2"/>
      <c r="AS564" s="2"/>
    </row>
    <row r="565" spans="2:45" x14ac:dyDescent="0.2">
      <c r="B565" s="2"/>
      <c r="C565" s="2"/>
      <c r="D565" s="24"/>
      <c r="E565" s="3"/>
      <c r="F565" s="25"/>
      <c r="G565" s="26"/>
      <c r="H565" s="2"/>
      <c r="I565" s="2"/>
      <c r="J565" s="2"/>
      <c r="K565" s="2"/>
      <c r="Y565" s="2"/>
      <c r="Z565" s="2"/>
      <c r="AA565" s="2"/>
      <c r="AB565" s="2"/>
      <c r="AP565" s="2"/>
      <c r="AQ565" s="2"/>
      <c r="AR565" s="2"/>
      <c r="AS565" s="2"/>
    </row>
    <row r="566" spans="2:45" x14ac:dyDescent="0.2">
      <c r="B566" s="2"/>
      <c r="C566" s="2"/>
      <c r="D566" s="24"/>
      <c r="E566" s="3"/>
      <c r="F566" s="25"/>
      <c r="G566" s="26"/>
      <c r="H566" s="2"/>
      <c r="I566" s="2"/>
      <c r="J566" s="2"/>
      <c r="K566" s="2"/>
      <c r="Y566" s="2"/>
      <c r="Z566" s="2"/>
      <c r="AA566" s="2"/>
      <c r="AB566" s="2"/>
      <c r="AP566" s="2"/>
      <c r="AQ566" s="2"/>
      <c r="AR566" s="2"/>
      <c r="AS566" s="2"/>
    </row>
    <row r="567" spans="2:45" x14ac:dyDescent="0.2">
      <c r="B567" s="2"/>
      <c r="C567" s="2"/>
      <c r="D567" s="24"/>
      <c r="E567" s="3"/>
      <c r="F567" s="25"/>
      <c r="G567" s="26"/>
      <c r="H567" s="2"/>
      <c r="I567" s="2"/>
      <c r="J567" s="2"/>
      <c r="K567" s="2"/>
      <c r="Y567" s="2"/>
      <c r="Z567" s="2"/>
      <c r="AA567" s="2"/>
      <c r="AB567" s="2"/>
      <c r="AP567" s="2"/>
      <c r="AQ567" s="2"/>
      <c r="AR567" s="2"/>
      <c r="AS567" s="2"/>
    </row>
    <row r="568" spans="2:45" x14ac:dyDescent="0.2">
      <c r="B568" s="2"/>
      <c r="C568" s="2"/>
      <c r="D568" s="24"/>
      <c r="E568" s="3"/>
      <c r="F568" s="25"/>
      <c r="G568" s="26"/>
      <c r="H568" s="2"/>
      <c r="I568" s="2"/>
      <c r="J568" s="2"/>
      <c r="K568" s="2"/>
      <c r="Y568" s="2"/>
      <c r="Z568" s="2"/>
      <c r="AA568" s="2"/>
      <c r="AB568" s="2"/>
      <c r="AP568" s="2"/>
      <c r="AQ568" s="2"/>
      <c r="AR568" s="2"/>
      <c r="AS568" s="2"/>
    </row>
    <row r="569" spans="2:45" x14ac:dyDescent="0.2">
      <c r="B569" s="2"/>
      <c r="C569" s="2"/>
      <c r="D569" s="24"/>
      <c r="E569" s="3"/>
      <c r="F569" s="25"/>
      <c r="G569" s="26"/>
      <c r="H569" s="2"/>
      <c r="I569" s="2"/>
      <c r="J569" s="2"/>
      <c r="K569" s="2"/>
      <c r="Y569" s="2"/>
      <c r="Z569" s="2"/>
      <c r="AA569" s="2"/>
      <c r="AB569" s="2"/>
      <c r="AP569" s="2"/>
      <c r="AQ569" s="2"/>
      <c r="AR569" s="2"/>
      <c r="AS569" s="2"/>
    </row>
    <row r="570" spans="2:45" x14ac:dyDescent="0.2">
      <c r="B570" s="2"/>
      <c r="C570" s="2"/>
      <c r="D570" s="24"/>
      <c r="E570" s="3"/>
      <c r="F570" s="25"/>
      <c r="G570" s="26"/>
      <c r="H570" s="2"/>
      <c r="I570" s="2"/>
      <c r="J570" s="2"/>
      <c r="K570" s="2"/>
      <c r="Y570" s="2"/>
      <c r="Z570" s="2"/>
      <c r="AA570" s="2"/>
      <c r="AB570" s="2"/>
      <c r="AP570" s="2"/>
      <c r="AQ570" s="2"/>
      <c r="AR570" s="2"/>
      <c r="AS570" s="2"/>
    </row>
    <row r="571" spans="2:45" x14ac:dyDescent="0.2">
      <c r="B571" s="2"/>
      <c r="C571" s="2"/>
      <c r="D571" s="24"/>
      <c r="E571" s="3"/>
      <c r="F571" s="25"/>
      <c r="G571" s="26"/>
      <c r="H571" s="2"/>
      <c r="I571" s="2"/>
      <c r="J571" s="2"/>
      <c r="K571" s="2"/>
      <c r="Y571" s="2"/>
      <c r="Z571" s="2"/>
      <c r="AA571" s="2"/>
      <c r="AB571" s="2"/>
      <c r="AP571" s="2"/>
      <c r="AQ571" s="2"/>
      <c r="AR571" s="2"/>
      <c r="AS571" s="2"/>
    </row>
    <row r="572" spans="2:45" x14ac:dyDescent="0.2">
      <c r="B572" s="2"/>
      <c r="C572" s="2"/>
      <c r="D572" s="24"/>
      <c r="E572" s="3"/>
      <c r="F572" s="25"/>
      <c r="G572" s="26"/>
      <c r="H572" s="2"/>
      <c r="I572" s="2"/>
      <c r="J572" s="2"/>
      <c r="K572" s="2"/>
      <c r="Y572" s="2"/>
      <c r="Z572" s="2"/>
      <c r="AA572" s="2"/>
      <c r="AB572" s="2"/>
      <c r="AP572" s="2"/>
      <c r="AQ572" s="2"/>
      <c r="AR572" s="2"/>
      <c r="AS572" s="2"/>
    </row>
    <row r="573" spans="2:45" x14ac:dyDescent="0.2">
      <c r="B573" s="2"/>
      <c r="C573" s="2"/>
      <c r="D573" s="24"/>
      <c r="E573" s="3"/>
      <c r="F573" s="25"/>
      <c r="G573" s="26"/>
      <c r="H573" s="2"/>
      <c r="I573" s="2"/>
      <c r="J573" s="2"/>
      <c r="K573" s="2"/>
      <c r="Y573" s="2"/>
      <c r="Z573" s="2"/>
      <c r="AA573" s="2"/>
      <c r="AB573" s="2"/>
      <c r="AP573" s="2"/>
      <c r="AQ573" s="2"/>
      <c r="AR573" s="2"/>
      <c r="AS573" s="2"/>
    </row>
    <row r="574" spans="2:45" x14ac:dyDescent="0.2">
      <c r="B574" s="2"/>
      <c r="C574" s="2"/>
      <c r="D574" s="24"/>
      <c r="E574" s="3"/>
      <c r="F574" s="25"/>
      <c r="G574" s="26"/>
      <c r="H574" s="2"/>
      <c r="I574" s="2"/>
      <c r="J574" s="2"/>
      <c r="K574" s="2"/>
      <c r="Y574" s="2"/>
      <c r="Z574" s="2"/>
      <c r="AA574" s="2"/>
      <c r="AB574" s="2"/>
      <c r="AP574" s="2"/>
      <c r="AQ574" s="2"/>
      <c r="AR574" s="2"/>
      <c r="AS574" s="2"/>
    </row>
    <row r="575" spans="2:45" x14ac:dyDescent="0.2">
      <c r="B575" s="2"/>
      <c r="C575" s="2"/>
      <c r="D575" s="24"/>
      <c r="E575" s="3"/>
      <c r="F575" s="25"/>
      <c r="G575" s="26"/>
      <c r="H575" s="2"/>
      <c r="I575" s="2"/>
      <c r="J575" s="2"/>
      <c r="K575" s="2"/>
      <c r="Y575" s="2"/>
      <c r="Z575" s="2"/>
      <c r="AA575" s="2"/>
      <c r="AB575" s="2"/>
      <c r="AP575" s="2"/>
      <c r="AQ575" s="2"/>
      <c r="AR575" s="2"/>
      <c r="AS575" s="2"/>
    </row>
    <row r="576" spans="2:45" x14ac:dyDescent="0.2">
      <c r="B576" s="2"/>
      <c r="C576" s="2"/>
      <c r="D576" s="24"/>
      <c r="E576" s="3"/>
      <c r="F576" s="25"/>
      <c r="G576" s="26"/>
      <c r="H576" s="2"/>
      <c r="I576" s="2"/>
      <c r="J576" s="2"/>
      <c r="K576" s="2"/>
      <c r="Y576" s="2"/>
      <c r="Z576" s="2"/>
      <c r="AA576" s="2"/>
      <c r="AB576" s="2"/>
      <c r="AP576" s="2"/>
      <c r="AQ576" s="2"/>
      <c r="AR576" s="2"/>
      <c r="AS576" s="2"/>
    </row>
    <row r="577" spans="2:45" x14ac:dyDescent="0.2">
      <c r="B577" s="2"/>
      <c r="C577" s="2"/>
      <c r="D577" s="24"/>
      <c r="E577" s="3"/>
      <c r="F577" s="25"/>
      <c r="G577" s="26"/>
      <c r="H577" s="2"/>
      <c r="I577" s="2"/>
      <c r="J577" s="2"/>
      <c r="K577" s="2"/>
      <c r="Y577" s="2"/>
      <c r="Z577" s="2"/>
      <c r="AA577" s="2"/>
      <c r="AB577" s="2"/>
      <c r="AP577" s="2"/>
      <c r="AQ577" s="2"/>
      <c r="AR577" s="2"/>
      <c r="AS577" s="2"/>
    </row>
    <row r="578" spans="2:45" x14ac:dyDescent="0.2">
      <c r="B578" s="2"/>
      <c r="C578" s="2"/>
      <c r="D578" s="24"/>
      <c r="E578" s="3"/>
      <c r="F578" s="25"/>
      <c r="G578" s="26"/>
      <c r="H578" s="2"/>
      <c r="I578" s="2"/>
      <c r="J578" s="2"/>
      <c r="K578" s="2"/>
      <c r="Y578" s="2"/>
      <c r="Z578" s="2"/>
      <c r="AA578" s="2"/>
      <c r="AB578" s="2"/>
      <c r="AP578" s="2"/>
      <c r="AQ578" s="2"/>
      <c r="AR578" s="2"/>
      <c r="AS578" s="2"/>
    </row>
    <row r="579" spans="2:45" x14ac:dyDescent="0.2">
      <c r="B579" s="2"/>
      <c r="C579" s="2"/>
      <c r="D579" s="24"/>
      <c r="E579" s="3"/>
      <c r="F579" s="25"/>
      <c r="G579" s="26"/>
      <c r="H579" s="2"/>
      <c r="I579" s="2"/>
      <c r="J579" s="2"/>
      <c r="K579" s="2"/>
      <c r="Y579" s="2"/>
      <c r="Z579" s="2"/>
      <c r="AA579" s="2"/>
      <c r="AB579" s="2"/>
      <c r="AP579" s="2"/>
      <c r="AQ579" s="2"/>
      <c r="AR579" s="2"/>
      <c r="AS579" s="2"/>
    </row>
    <row r="580" spans="2:45" x14ac:dyDescent="0.2">
      <c r="B580" s="2"/>
      <c r="C580" s="2"/>
      <c r="D580" s="24"/>
      <c r="E580" s="3"/>
      <c r="F580" s="25"/>
      <c r="G580" s="26"/>
      <c r="H580" s="2"/>
      <c r="I580" s="2"/>
      <c r="J580" s="2"/>
      <c r="K580" s="2"/>
      <c r="Y580" s="2"/>
      <c r="Z580" s="2"/>
      <c r="AA580" s="2"/>
      <c r="AB580" s="2"/>
      <c r="AP580" s="2"/>
      <c r="AQ580" s="2"/>
      <c r="AR580" s="2"/>
      <c r="AS580" s="2"/>
    </row>
    <row r="581" spans="2:45" x14ac:dyDescent="0.2">
      <c r="B581" s="2"/>
      <c r="C581" s="2"/>
      <c r="D581" s="24"/>
      <c r="E581" s="3"/>
      <c r="F581" s="25"/>
      <c r="G581" s="26"/>
      <c r="H581" s="2"/>
      <c r="I581" s="2"/>
      <c r="J581" s="2"/>
      <c r="K581" s="2"/>
      <c r="Y581" s="2"/>
      <c r="Z581" s="2"/>
      <c r="AA581" s="2"/>
      <c r="AB581" s="2"/>
      <c r="AP581" s="2"/>
      <c r="AQ581" s="2"/>
      <c r="AR581" s="2"/>
      <c r="AS581" s="2"/>
    </row>
    <row r="582" spans="2:45" x14ac:dyDescent="0.2">
      <c r="B582" s="2"/>
      <c r="C582" s="2"/>
      <c r="D582" s="24"/>
      <c r="E582" s="3"/>
      <c r="F582" s="25"/>
      <c r="G582" s="26"/>
      <c r="H582" s="2"/>
      <c r="I582" s="2"/>
      <c r="J582" s="2"/>
      <c r="K582" s="2"/>
      <c r="Y582" s="2"/>
      <c r="Z582" s="2"/>
      <c r="AA582" s="2"/>
      <c r="AB582" s="2"/>
      <c r="AP582" s="2"/>
      <c r="AQ582" s="2"/>
      <c r="AR582" s="2"/>
      <c r="AS582" s="2"/>
    </row>
    <row r="583" spans="2:45" x14ac:dyDescent="0.2">
      <c r="B583" s="2"/>
      <c r="C583" s="2"/>
      <c r="D583" s="24"/>
      <c r="E583" s="3"/>
      <c r="F583" s="25"/>
      <c r="G583" s="26"/>
      <c r="H583" s="2"/>
      <c r="I583" s="2"/>
      <c r="J583" s="2"/>
      <c r="K583" s="2"/>
      <c r="Y583" s="2"/>
      <c r="Z583" s="2"/>
      <c r="AA583" s="2"/>
      <c r="AB583" s="2"/>
      <c r="AP583" s="2"/>
      <c r="AQ583" s="2"/>
      <c r="AR583" s="2"/>
      <c r="AS583" s="2"/>
    </row>
    <row r="584" spans="2:45" x14ac:dyDescent="0.2">
      <c r="B584" s="2"/>
      <c r="C584" s="2"/>
      <c r="D584" s="24"/>
      <c r="E584" s="3"/>
      <c r="F584" s="25"/>
      <c r="G584" s="26"/>
      <c r="H584" s="2"/>
      <c r="I584" s="2"/>
      <c r="J584" s="2"/>
      <c r="K584" s="2"/>
      <c r="Y584" s="2"/>
      <c r="Z584" s="2"/>
      <c r="AA584" s="2"/>
      <c r="AB584" s="2"/>
      <c r="AP584" s="2"/>
      <c r="AQ584" s="2"/>
      <c r="AR584" s="2"/>
      <c r="AS584" s="2"/>
    </row>
    <row r="585" spans="2:45" x14ac:dyDescent="0.2">
      <c r="B585" s="2"/>
      <c r="C585" s="2"/>
      <c r="D585" s="24"/>
      <c r="E585" s="3"/>
      <c r="F585" s="25"/>
      <c r="G585" s="26"/>
      <c r="H585" s="2"/>
      <c r="I585" s="2"/>
      <c r="J585" s="2"/>
      <c r="K585" s="2"/>
      <c r="Y585" s="2"/>
      <c r="Z585" s="2"/>
      <c r="AA585" s="2"/>
      <c r="AB585" s="2"/>
      <c r="AP585" s="2"/>
      <c r="AQ585" s="2"/>
      <c r="AR585" s="2"/>
      <c r="AS585" s="2"/>
    </row>
    <row r="586" spans="2:45" x14ac:dyDescent="0.2">
      <c r="B586" s="2"/>
      <c r="C586" s="2"/>
      <c r="D586" s="24"/>
      <c r="E586" s="3"/>
      <c r="F586" s="25"/>
      <c r="G586" s="26"/>
      <c r="H586" s="2"/>
      <c r="I586" s="2"/>
      <c r="J586" s="2"/>
      <c r="K586" s="2"/>
      <c r="Y586" s="2"/>
      <c r="Z586" s="2"/>
      <c r="AA586" s="2"/>
      <c r="AB586" s="2"/>
      <c r="AP586" s="2"/>
      <c r="AQ586" s="2"/>
      <c r="AR586" s="2"/>
      <c r="AS586" s="2"/>
    </row>
    <row r="587" spans="2:45" x14ac:dyDescent="0.2">
      <c r="B587" s="2"/>
      <c r="C587" s="2"/>
      <c r="D587" s="24"/>
      <c r="E587" s="3"/>
      <c r="F587" s="25"/>
      <c r="G587" s="26"/>
      <c r="H587" s="2"/>
      <c r="I587" s="2"/>
      <c r="J587" s="2"/>
      <c r="K587" s="2"/>
      <c r="Y587" s="2"/>
      <c r="Z587" s="2"/>
      <c r="AA587" s="2"/>
      <c r="AB587" s="2"/>
      <c r="AP587" s="2"/>
      <c r="AQ587" s="2"/>
      <c r="AR587" s="2"/>
      <c r="AS587" s="2"/>
    </row>
    <row r="588" spans="2:45" x14ac:dyDescent="0.2">
      <c r="B588" s="2"/>
      <c r="C588" s="2"/>
      <c r="D588" s="24"/>
      <c r="E588" s="3"/>
      <c r="F588" s="25"/>
      <c r="G588" s="26"/>
      <c r="H588" s="2"/>
      <c r="I588" s="2"/>
      <c r="J588" s="2"/>
      <c r="K588" s="2"/>
      <c r="Y588" s="2"/>
      <c r="Z588" s="2"/>
      <c r="AA588" s="2"/>
      <c r="AB588" s="2"/>
      <c r="AP588" s="2"/>
      <c r="AQ588" s="2"/>
      <c r="AR588" s="2"/>
      <c r="AS588" s="2"/>
    </row>
    <row r="589" spans="2:45" x14ac:dyDescent="0.2">
      <c r="B589" s="2"/>
      <c r="C589" s="2"/>
      <c r="D589" s="24"/>
      <c r="E589" s="3"/>
      <c r="F589" s="25"/>
      <c r="G589" s="26"/>
      <c r="H589" s="2"/>
      <c r="I589" s="2"/>
      <c r="J589" s="2"/>
      <c r="K589" s="2"/>
      <c r="Y589" s="2"/>
      <c r="Z589" s="2"/>
      <c r="AA589" s="2"/>
      <c r="AB589" s="2"/>
      <c r="AP589" s="2"/>
      <c r="AQ589" s="2"/>
      <c r="AR589" s="2"/>
      <c r="AS589" s="2"/>
    </row>
    <row r="590" spans="2:45" x14ac:dyDescent="0.2">
      <c r="B590" s="2"/>
      <c r="C590" s="2"/>
      <c r="D590" s="24"/>
      <c r="E590" s="3"/>
      <c r="F590" s="25"/>
      <c r="G590" s="26"/>
      <c r="H590" s="2"/>
      <c r="I590" s="2"/>
      <c r="J590" s="2"/>
      <c r="K590" s="2"/>
      <c r="Y590" s="2"/>
      <c r="Z590" s="2"/>
      <c r="AA590" s="2"/>
      <c r="AB590" s="2"/>
      <c r="AP590" s="2"/>
      <c r="AQ590" s="2"/>
      <c r="AR590" s="2"/>
      <c r="AS590" s="2"/>
    </row>
    <row r="591" spans="2:45" x14ac:dyDescent="0.2">
      <c r="B591" s="2"/>
      <c r="C591" s="2"/>
      <c r="D591" s="24"/>
      <c r="E591" s="3"/>
      <c r="F591" s="25"/>
      <c r="G591" s="26"/>
      <c r="H591" s="2"/>
      <c r="I591" s="2"/>
      <c r="J591" s="2"/>
      <c r="K591" s="2"/>
      <c r="Y591" s="2"/>
      <c r="Z591" s="2"/>
      <c r="AA591" s="2"/>
      <c r="AB591" s="2"/>
      <c r="AP591" s="2"/>
      <c r="AQ591" s="2"/>
      <c r="AR591" s="2"/>
      <c r="AS591" s="2"/>
    </row>
    <row r="592" spans="2:45" x14ac:dyDescent="0.2">
      <c r="B592" s="2"/>
      <c r="C592" s="2"/>
      <c r="D592" s="24"/>
      <c r="E592" s="3"/>
      <c r="F592" s="25"/>
      <c r="G592" s="26"/>
      <c r="H592" s="2"/>
      <c r="I592" s="2"/>
      <c r="J592" s="2"/>
      <c r="K592" s="2"/>
      <c r="Y592" s="2"/>
      <c r="Z592" s="2"/>
      <c r="AA592" s="2"/>
      <c r="AB592" s="2"/>
      <c r="AP592" s="2"/>
      <c r="AQ592" s="2"/>
      <c r="AR592" s="2"/>
      <c r="AS592" s="2"/>
    </row>
    <row r="593" spans="2:45" x14ac:dyDescent="0.2">
      <c r="B593" s="2"/>
      <c r="C593" s="2"/>
      <c r="D593" s="24"/>
      <c r="E593" s="3"/>
      <c r="F593" s="25"/>
      <c r="G593" s="26"/>
      <c r="H593" s="2"/>
      <c r="I593" s="2"/>
      <c r="J593" s="2"/>
      <c r="K593" s="2"/>
      <c r="Y593" s="2"/>
      <c r="Z593" s="2"/>
      <c r="AA593" s="2"/>
      <c r="AB593" s="2"/>
      <c r="AP593" s="2"/>
      <c r="AQ593" s="2"/>
      <c r="AR593" s="2"/>
      <c r="AS593" s="2"/>
    </row>
    <row r="594" spans="2:45" x14ac:dyDescent="0.2">
      <c r="B594" s="2"/>
      <c r="C594" s="2"/>
      <c r="D594" s="24"/>
      <c r="E594" s="3"/>
      <c r="F594" s="25"/>
      <c r="G594" s="26"/>
      <c r="H594" s="2"/>
      <c r="I594" s="2"/>
      <c r="J594" s="2"/>
      <c r="K594" s="2"/>
      <c r="Y594" s="2"/>
      <c r="Z594" s="2"/>
      <c r="AA594" s="2"/>
      <c r="AB594" s="2"/>
      <c r="AP594" s="2"/>
      <c r="AQ594" s="2"/>
      <c r="AR594" s="2"/>
      <c r="AS594" s="2"/>
    </row>
    <row r="595" spans="2:45" x14ac:dyDescent="0.2">
      <c r="B595" s="2"/>
      <c r="C595" s="2"/>
      <c r="D595" s="24"/>
      <c r="E595" s="3"/>
      <c r="F595" s="25"/>
      <c r="G595" s="26"/>
      <c r="H595" s="2"/>
      <c r="I595" s="2"/>
      <c r="J595" s="2"/>
      <c r="K595" s="2"/>
      <c r="Y595" s="2"/>
      <c r="Z595" s="2"/>
      <c r="AA595" s="2"/>
      <c r="AB595" s="2"/>
      <c r="AP595" s="2"/>
      <c r="AQ595" s="2"/>
      <c r="AR595" s="2"/>
      <c r="AS595" s="2"/>
    </row>
    <row r="596" spans="2:45" x14ac:dyDescent="0.2">
      <c r="B596" s="2"/>
      <c r="C596" s="2"/>
      <c r="D596" s="24"/>
      <c r="E596" s="3"/>
      <c r="F596" s="25"/>
      <c r="G596" s="26"/>
      <c r="H596" s="2"/>
      <c r="I596" s="2"/>
      <c r="J596" s="2"/>
      <c r="K596" s="2"/>
      <c r="Y596" s="2"/>
      <c r="Z596" s="2"/>
      <c r="AA596" s="2"/>
      <c r="AB596" s="2"/>
      <c r="AP596" s="2"/>
      <c r="AQ596" s="2"/>
      <c r="AR596" s="2"/>
      <c r="AS596" s="2"/>
    </row>
    <row r="597" spans="2:45" x14ac:dyDescent="0.2">
      <c r="B597" s="2"/>
      <c r="C597" s="2"/>
      <c r="D597" s="24"/>
      <c r="E597" s="3"/>
      <c r="F597" s="25"/>
      <c r="G597" s="26"/>
      <c r="H597" s="2"/>
      <c r="I597" s="2"/>
      <c r="J597" s="2"/>
      <c r="K597" s="2"/>
      <c r="Y597" s="2"/>
      <c r="Z597" s="2"/>
      <c r="AA597" s="2"/>
      <c r="AB597" s="2"/>
      <c r="AP597" s="2"/>
      <c r="AQ597" s="2"/>
      <c r="AR597" s="2"/>
      <c r="AS597" s="2"/>
    </row>
    <row r="598" spans="2:45" x14ac:dyDescent="0.2">
      <c r="B598" s="2"/>
      <c r="C598" s="2"/>
      <c r="D598" s="24"/>
      <c r="E598" s="3"/>
      <c r="F598" s="25"/>
      <c r="G598" s="26"/>
      <c r="H598" s="2"/>
      <c r="I598" s="2"/>
      <c r="J598" s="2"/>
      <c r="K598" s="2"/>
      <c r="Y598" s="2"/>
      <c r="Z598" s="2"/>
      <c r="AA598" s="2"/>
      <c r="AB598" s="2"/>
      <c r="AP598" s="2"/>
      <c r="AQ598" s="2"/>
      <c r="AR598" s="2"/>
      <c r="AS598" s="2"/>
    </row>
    <row r="599" spans="2:45" x14ac:dyDescent="0.2">
      <c r="B599" s="2"/>
      <c r="C599" s="2"/>
      <c r="D599" s="24"/>
      <c r="E599" s="3"/>
      <c r="F599" s="25"/>
      <c r="G599" s="26"/>
      <c r="H599" s="2"/>
      <c r="I599" s="2"/>
      <c r="J599" s="2"/>
      <c r="K599" s="2"/>
      <c r="Y599" s="2"/>
      <c r="Z599" s="2"/>
      <c r="AA599" s="2"/>
      <c r="AB599" s="2"/>
      <c r="AP599" s="2"/>
      <c r="AQ599" s="2"/>
      <c r="AR599" s="2"/>
      <c r="AS599" s="2"/>
    </row>
    <row r="600" spans="2:45" x14ac:dyDescent="0.2">
      <c r="B600" s="2"/>
      <c r="C600" s="2"/>
      <c r="D600" s="24"/>
      <c r="E600" s="3"/>
      <c r="F600" s="25"/>
      <c r="G600" s="26"/>
      <c r="H600" s="2"/>
      <c r="I600" s="2"/>
      <c r="J600" s="2"/>
      <c r="K600" s="2"/>
      <c r="Y600" s="2"/>
      <c r="Z600" s="2"/>
      <c r="AA600" s="2"/>
      <c r="AB600" s="2"/>
      <c r="AP600" s="2"/>
      <c r="AQ600" s="2"/>
      <c r="AR600" s="2"/>
      <c r="AS600" s="2"/>
    </row>
    <row r="601" spans="2:45" x14ac:dyDescent="0.2">
      <c r="B601" s="2"/>
      <c r="C601" s="2"/>
      <c r="D601" s="24"/>
      <c r="E601" s="3"/>
      <c r="F601" s="25"/>
      <c r="G601" s="26"/>
      <c r="H601" s="2"/>
      <c r="I601" s="2"/>
      <c r="J601" s="2"/>
      <c r="K601" s="2"/>
      <c r="Y601" s="2"/>
      <c r="Z601" s="2"/>
      <c r="AA601" s="2"/>
      <c r="AB601" s="2"/>
      <c r="AP601" s="2"/>
      <c r="AQ601" s="2"/>
      <c r="AR601" s="2"/>
      <c r="AS601" s="2"/>
    </row>
    <row r="602" spans="2:45" x14ac:dyDescent="0.2">
      <c r="B602" s="2"/>
      <c r="C602" s="2"/>
      <c r="D602" s="24"/>
      <c r="E602" s="3"/>
      <c r="F602" s="25"/>
      <c r="G602" s="26"/>
      <c r="H602" s="2"/>
      <c r="I602" s="2"/>
      <c r="J602" s="2"/>
      <c r="K602" s="2"/>
      <c r="Y602" s="2"/>
      <c r="Z602" s="2"/>
      <c r="AA602" s="2"/>
      <c r="AB602" s="2"/>
      <c r="AP602" s="2"/>
      <c r="AQ602" s="2"/>
      <c r="AR602" s="2"/>
      <c r="AS602" s="2"/>
    </row>
    <row r="603" spans="2:45" x14ac:dyDescent="0.2">
      <c r="B603" s="2"/>
      <c r="C603" s="2"/>
      <c r="D603" s="24"/>
      <c r="E603" s="3"/>
      <c r="F603" s="25"/>
      <c r="G603" s="26"/>
      <c r="H603" s="2"/>
      <c r="I603" s="2"/>
      <c r="J603" s="2"/>
      <c r="K603" s="2"/>
      <c r="Y603" s="2"/>
      <c r="Z603" s="2"/>
      <c r="AA603" s="2"/>
      <c r="AB603" s="2"/>
      <c r="AP603" s="2"/>
      <c r="AQ603" s="2"/>
      <c r="AR603" s="2"/>
      <c r="AS603" s="2"/>
    </row>
    <row r="604" spans="2:45" x14ac:dyDescent="0.2">
      <c r="B604" s="2"/>
      <c r="C604" s="2"/>
      <c r="D604" s="24"/>
      <c r="E604" s="3"/>
      <c r="F604" s="25"/>
      <c r="G604" s="26"/>
      <c r="H604" s="2"/>
      <c r="I604" s="2"/>
      <c r="J604" s="2"/>
      <c r="K604" s="2"/>
      <c r="Y604" s="2"/>
      <c r="Z604" s="2"/>
      <c r="AA604" s="2"/>
      <c r="AB604" s="2"/>
      <c r="AP604" s="2"/>
      <c r="AQ604" s="2"/>
      <c r="AR604" s="2"/>
      <c r="AS604" s="2"/>
    </row>
    <row r="605" spans="2:45" x14ac:dyDescent="0.2">
      <c r="B605" s="2"/>
      <c r="C605" s="2"/>
      <c r="D605" s="24"/>
      <c r="E605" s="3"/>
      <c r="F605" s="25"/>
      <c r="G605" s="26"/>
      <c r="H605" s="2"/>
      <c r="I605" s="2"/>
      <c r="J605" s="2"/>
      <c r="K605" s="2"/>
      <c r="Y605" s="2"/>
      <c r="Z605" s="2"/>
      <c r="AA605" s="2"/>
      <c r="AB605" s="2"/>
      <c r="AP605" s="2"/>
      <c r="AQ605" s="2"/>
      <c r="AR605" s="2"/>
      <c r="AS605" s="2"/>
    </row>
    <row r="606" spans="2:45" x14ac:dyDescent="0.2">
      <c r="B606" s="2"/>
      <c r="C606" s="2"/>
      <c r="D606" s="24"/>
      <c r="E606" s="3"/>
      <c r="F606" s="25"/>
      <c r="G606" s="26"/>
      <c r="H606" s="2"/>
      <c r="I606" s="2"/>
      <c r="J606" s="2"/>
      <c r="K606" s="2"/>
      <c r="Y606" s="2"/>
      <c r="Z606" s="2"/>
      <c r="AA606" s="2"/>
      <c r="AB606" s="2"/>
      <c r="AP606" s="2"/>
      <c r="AQ606" s="2"/>
      <c r="AR606" s="2"/>
      <c r="AS606" s="2"/>
    </row>
    <row r="607" spans="2:45" x14ac:dyDescent="0.2">
      <c r="B607" s="2"/>
      <c r="C607" s="2"/>
      <c r="D607" s="24"/>
      <c r="E607" s="3"/>
      <c r="F607" s="25"/>
      <c r="G607" s="26"/>
      <c r="H607" s="2"/>
      <c r="I607" s="2"/>
      <c r="J607" s="2"/>
      <c r="K607" s="2"/>
      <c r="Y607" s="2"/>
      <c r="Z607" s="2"/>
      <c r="AA607" s="2"/>
      <c r="AB607" s="2"/>
      <c r="AP607" s="2"/>
      <c r="AQ607" s="2"/>
      <c r="AR607" s="2"/>
      <c r="AS607" s="2"/>
    </row>
    <row r="608" spans="2:45" x14ac:dyDescent="0.2">
      <c r="B608" s="2"/>
      <c r="C608" s="2"/>
      <c r="D608" s="24"/>
      <c r="E608" s="3"/>
      <c r="F608" s="25"/>
      <c r="G608" s="26"/>
      <c r="H608" s="2"/>
      <c r="I608" s="2"/>
      <c r="J608" s="2"/>
      <c r="K608" s="2"/>
      <c r="Y608" s="2"/>
      <c r="Z608" s="2"/>
      <c r="AA608" s="2"/>
      <c r="AB608" s="2"/>
      <c r="AP608" s="2"/>
      <c r="AQ608" s="2"/>
      <c r="AR608" s="2"/>
      <c r="AS608" s="2"/>
    </row>
    <row r="609" spans="2:45" x14ac:dyDescent="0.2">
      <c r="B609" s="2"/>
      <c r="C609" s="2"/>
      <c r="D609" s="24"/>
      <c r="E609" s="3"/>
      <c r="F609" s="25"/>
      <c r="G609" s="26"/>
      <c r="H609" s="2"/>
      <c r="I609" s="2"/>
      <c r="J609" s="2"/>
      <c r="K609" s="2"/>
      <c r="Y609" s="2"/>
      <c r="Z609" s="2"/>
      <c r="AA609" s="2"/>
      <c r="AB609" s="2"/>
      <c r="AP609" s="2"/>
      <c r="AQ609" s="2"/>
      <c r="AR609" s="2"/>
      <c r="AS609" s="2"/>
    </row>
    <row r="610" spans="2:45" x14ac:dyDescent="0.2">
      <c r="B610" s="2"/>
      <c r="C610" s="2"/>
      <c r="D610" s="24"/>
      <c r="E610" s="3"/>
      <c r="F610" s="25"/>
      <c r="G610" s="26"/>
      <c r="H610" s="2"/>
      <c r="I610" s="2"/>
      <c r="J610" s="2"/>
      <c r="K610" s="2"/>
      <c r="Y610" s="2"/>
      <c r="Z610" s="2"/>
      <c r="AA610" s="2"/>
      <c r="AB610" s="2"/>
      <c r="AP610" s="2"/>
      <c r="AQ610" s="2"/>
      <c r="AR610" s="2"/>
      <c r="AS610" s="2"/>
    </row>
    <row r="611" spans="2:45" x14ac:dyDescent="0.2">
      <c r="B611" s="2"/>
      <c r="C611" s="2"/>
      <c r="D611" s="24"/>
      <c r="E611" s="3"/>
      <c r="F611" s="25"/>
      <c r="G611" s="26"/>
      <c r="H611" s="2"/>
      <c r="I611" s="2"/>
      <c r="J611" s="2"/>
      <c r="K611" s="2"/>
      <c r="Y611" s="2"/>
      <c r="Z611" s="2"/>
      <c r="AA611" s="2"/>
      <c r="AB611" s="2"/>
      <c r="AP611" s="2"/>
      <c r="AQ611" s="2"/>
      <c r="AR611" s="2"/>
      <c r="AS611" s="2"/>
    </row>
    <row r="612" spans="2:45" x14ac:dyDescent="0.2">
      <c r="B612" s="2"/>
      <c r="C612" s="2"/>
      <c r="D612" s="24"/>
      <c r="E612" s="3"/>
      <c r="F612" s="25"/>
      <c r="G612" s="26"/>
      <c r="H612" s="2"/>
      <c r="I612" s="2"/>
      <c r="J612" s="2"/>
      <c r="K612" s="2"/>
      <c r="Y612" s="2"/>
      <c r="Z612" s="2"/>
      <c r="AA612" s="2"/>
      <c r="AB612" s="2"/>
      <c r="AP612" s="2"/>
      <c r="AQ612" s="2"/>
      <c r="AR612" s="2"/>
      <c r="AS612" s="2"/>
    </row>
    <row r="613" spans="2:45" x14ac:dyDescent="0.2">
      <c r="B613" s="2"/>
      <c r="C613" s="2"/>
      <c r="D613" s="24"/>
      <c r="E613" s="3"/>
      <c r="F613" s="25"/>
      <c r="G613" s="26"/>
      <c r="H613" s="2"/>
      <c r="I613" s="2"/>
      <c r="J613" s="2"/>
      <c r="K613" s="2"/>
      <c r="Y613" s="2"/>
      <c r="Z613" s="2"/>
      <c r="AA613" s="2"/>
      <c r="AB613" s="2"/>
      <c r="AP613" s="2"/>
      <c r="AQ613" s="2"/>
      <c r="AR613" s="2"/>
      <c r="AS613" s="2"/>
    </row>
    <row r="614" spans="2:45" x14ac:dyDescent="0.2">
      <c r="B614" s="2"/>
      <c r="C614" s="2"/>
      <c r="D614" s="24"/>
      <c r="E614" s="3"/>
      <c r="F614" s="25"/>
      <c r="G614" s="26"/>
      <c r="H614" s="2"/>
      <c r="I614" s="2"/>
      <c r="J614" s="2"/>
      <c r="K614" s="2"/>
      <c r="Y614" s="2"/>
      <c r="Z614" s="2"/>
      <c r="AA614" s="2"/>
      <c r="AB614" s="2"/>
      <c r="AP614" s="2"/>
      <c r="AQ614" s="2"/>
      <c r="AR614" s="2"/>
      <c r="AS614" s="2"/>
    </row>
    <row r="615" spans="2:45" x14ac:dyDescent="0.2">
      <c r="B615" s="2"/>
      <c r="C615" s="2"/>
      <c r="D615" s="24"/>
      <c r="E615" s="3"/>
      <c r="F615" s="25"/>
      <c r="G615" s="26"/>
      <c r="H615" s="2"/>
      <c r="I615" s="2"/>
      <c r="J615" s="2"/>
      <c r="K615" s="2"/>
      <c r="Y615" s="2"/>
      <c r="Z615" s="2"/>
      <c r="AA615" s="2"/>
      <c r="AB615" s="2"/>
      <c r="AP615" s="2"/>
      <c r="AQ615" s="2"/>
      <c r="AR615" s="2"/>
      <c r="AS615" s="2"/>
    </row>
    <row r="616" spans="2:45" x14ac:dyDescent="0.2">
      <c r="B616" s="2"/>
      <c r="C616" s="2"/>
      <c r="D616" s="24"/>
      <c r="E616" s="3"/>
      <c r="F616" s="25"/>
      <c r="G616" s="26"/>
      <c r="H616" s="2"/>
      <c r="I616" s="2"/>
      <c r="J616" s="2"/>
      <c r="K616" s="2"/>
      <c r="Y616" s="2"/>
      <c r="Z616" s="2"/>
      <c r="AA616" s="2"/>
      <c r="AB616" s="2"/>
      <c r="AP616" s="2"/>
      <c r="AQ616" s="2"/>
      <c r="AR616" s="2"/>
      <c r="AS616" s="2"/>
    </row>
    <row r="617" spans="2:45" x14ac:dyDescent="0.2">
      <c r="B617" s="2"/>
      <c r="C617" s="2"/>
      <c r="D617" s="24"/>
      <c r="E617" s="3"/>
      <c r="F617" s="25"/>
      <c r="G617" s="26"/>
      <c r="H617" s="2"/>
      <c r="I617" s="2"/>
      <c r="J617" s="2"/>
      <c r="K617" s="2"/>
      <c r="Y617" s="2"/>
      <c r="Z617" s="2"/>
      <c r="AA617" s="2"/>
      <c r="AB617" s="2"/>
      <c r="AP617" s="2"/>
      <c r="AQ617" s="2"/>
      <c r="AR617" s="2"/>
      <c r="AS617" s="2"/>
    </row>
    <row r="618" spans="2:45" x14ac:dyDescent="0.2">
      <c r="B618" s="2"/>
      <c r="C618" s="2"/>
      <c r="D618" s="24"/>
      <c r="E618" s="3"/>
      <c r="F618" s="25"/>
      <c r="G618" s="26"/>
      <c r="H618" s="2"/>
      <c r="I618" s="2"/>
      <c r="J618" s="2"/>
      <c r="K618" s="2"/>
      <c r="Y618" s="2"/>
      <c r="Z618" s="2"/>
      <c r="AA618" s="2"/>
      <c r="AB618" s="2"/>
      <c r="AP618" s="2"/>
      <c r="AQ618" s="2"/>
      <c r="AR618" s="2"/>
      <c r="AS618" s="2"/>
    </row>
    <row r="619" spans="2:45" x14ac:dyDescent="0.2">
      <c r="B619" s="2"/>
      <c r="C619" s="2"/>
      <c r="D619" s="24"/>
      <c r="E619" s="3"/>
      <c r="F619" s="25"/>
      <c r="G619" s="26"/>
      <c r="H619" s="2"/>
      <c r="I619" s="2"/>
      <c r="J619" s="2"/>
      <c r="K619" s="2"/>
      <c r="Y619" s="2"/>
      <c r="Z619" s="2"/>
      <c r="AA619" s="2"/>
      <c r="AB619" s="2"/>
      <c r="AP619" s="2"/>
      <c r="AQ619" s="2"/>
      <c r="AR619" s="2"/>
      <c r="AS619" s="2"/>
    </row>
    <row r="620" spans="2:45" x14ac:dyDescent="0.2">
      <c r="B620" s="2"/>
      <c r="C620" s="2"/>
      <c r="D620" s="24"/>
      <c r="E620" s="3"/>
      <c r="F620" s="25"/>
      <c r="G620" s="26"/>
      <c r="H620" s="2"/>
      <c r="I620" s="2"/>
      <c r="J620" s="2"/>
      <c r="K620" s="2"/>
      <c r="Y620" s="2"/>
      <c r="Z620" s="2"/>
      <c r="AA620" s="2"/>
      <c r="AB620" s="2"/>
      <c r="AP620" s="2"/>
      <c r="AQ620" s="2"/>
      <c r="AR620" s="2"/>
      <c r="AS620" s="2"/>
    </row>
    <row r="621" spans="2:45" x14ac:dyDescent="0.2">
      <c r="B621" s="2"/>
      <c r="C621" s="2"/>
      <c r="D621" s="24"/>
      <c r="E621" s="3"/>
      <c r="F621" s="25"/>
      <c r="G621" s="26"/>
      <c r="H621" s="2"/>
      <c r="I621" s="2"/>
      <c r="J621" s="2"/>
      <c r="K621" s="2"/>
      <c r="Y621" s="2"/>
      <c r="Z621" s="2"/>
      <c r="AA621" s="2"/>
      <c r="AB621" s="2"/>
      <c r="AP621" s="2"/>
      <c r="AQ621" s="2"/>
      <c r="AR621" s="2"/>
      <c r="AS621" s="2"/>
    </row>
    <row r="622" spans="2:45" x14ac:dyDescent="0.2">
      <c r="B622" s="2"/>
      <c r="C622" s="2"/>
      <c r="D622" s="24"/>
      <c r="E622" s="3"/>
      <c r="F622" s="25"/>
      <c r="G622" s="26"/>
      <c r="H622" s="2"/>
      <c r="I622" s="2"/>
      <c r="J622" s="2"/>
      <c r="K622" s="2"/>
      <c r="Y622" s="2"/>
      <c r="Z622" s="2"/>
      <c r="AA622" s="2"/>
      <c r="AB622" s="2"/>
      <c r="AP622" s="2"/>
      <c r="AQ622" s="2"/>
      <c r="AR622" s="2"/>
      <c r="AS622" s="2"/>
    </row>
    <row r="623" spans="2:45" x14ac:dyDescent="0.2">
      <c r="B623" s="2"/>
      <c r="C623" s="2"/>
      <c r="D623" s="24"/>
      <c r="E623" s="3"/>
      <c r="F623" s="25"/>
      <c r="G623" s="26"/>
      <c r="H623" s="2"/>
      <c r="I623" s="2"/>
      <c r="J623" s="2"/>
      <c r="K623" s="2"/>
      <c r="Y623" s="2"/>
      <c r="Z623" s="2"/>
      <c r="AA623" s="2"/>
      <c r="AB623" s="2"/>
      <c r="AP623" s="2"/>
      <c r="AQ623" s="2"/>
      <c r="AR623" s="2"/>
      <c r="AS623" s="2"/>
    </row>
    <row r="624" spans="2:45" x14ac:dyDescent="0.2">
      <c r="B624" s="2"/>
      <c r="C624" s="2"/>
      <c r="D624" s="24"/>
      <c r="E624" s="3"/>
      <c r="F624" s="25"/>
      <c r="G624" s="26"/>
      <c r="H624" s="2"/>
      <c r="I624" s="2"/>
      <c r="J624" s="2"/>
      <c r="K624" s="2"/>
      <c r="Y624" s="2"/>
      <c r="Z624" s="2"/>
      <c r="AA624" s="2"/>
      <c r="AB624" s="2"/>
      <c r="AP624" s="2"/>
      <c r="AQ624" s="2"/>
      <c r="AR624" s="2"/>
      <c r="AS624" s="2"/>
    </row>
    <row r="625" spans="2:45" x14ac:dyDescent="0.2">
      <c r="B625" s="2"/>
      <c r="C625" s="2"/>
      <c r="D625" s="24"/>
      <c r="E625" s="3"/>
      <c r="F625" s="25"/>
      <c r="G625" s="26"/>
      <c r="H625" s="2"/>
      <c r="I625" s="2"/>
      <c r="J625" s="2"/>
      <c r="K625" s="2"/>
      <c r="Y625" s="2"/>
      <c r="Z625" s="2"/>
      <c r="AA625" s="2"/>
      <c r="AB625" s="2"/>
      <c r="AP625" s="2"/>
      <c r="AQ625" s="2"/>
      <c r="AR625" s="2"/>
      <c r="AS625" s="2"/>
    </row>
    <row r="626" spans="2:45" x14ac:dyDescent="0.2">
      <c r="B626" s="2"/>
      <c r="C626" s="2"/>
      <c r="D626" s="24"/>
      <c r="E626" s="3"/>
      <c r="F626" s="25"/>
      <c r="G626" s="26"/>
      <c r="H626" s="2"/>
      <c r="I626" s="2"/>
      <c r="J626" s="2"/>
      <c r="K626" s="2"/>
      <c r="Y626" s="2"/>
      <c r="Z626" s="2"/>
      <c r="AA626" s="2"/>
      <c r="AB626" s="2"/>
      <c r="AP626" s="2"/>
      <c r="AQ626" s="2"/>
      <c r="AR626" s="2"/>
      <c r="AS626" s="2"/>
    </row>
    <row r="627" spans="2:45" x14ac:dyDescent="0.2">
      <c r="B627" s="2"/>
      <c r="C627" s="2"/>
      <c r="D627" s="24"/>
      <c r="E627" s="3"/>
      <c r="F627" s="25"/>
      <c r="G627" s="26"/>
      <c r="H627" s="2"/>
      <c r="I627" s="2"/>
      <c r="J627" s="2"/>
      <c r="K627" s="2"/>
      <c r="Y627" s="2"/>
      <c r="Z627" s="2"/>
      <c r="AA627" s="2"/>
      <c r="AB627" s="2"/>
      <c r="AP627" s="2"/>
      <c r="AQ627" s="2"/>
      <c r="AR627" s="2"/>
      <c r="AS627" s="2"/>
    </row>
    <row r="628" spans="2:45" x14ac:dyDescent="0.2">
      <c r="B628" s="2"/>
      <c r="C628" s="2"/>
      <c r="D628" s="24"/>
      <c r="E628" s="3"/>
      <c r="F628" s="25"/>
      <c r="G628" s="26"/>
      <c r="H628" s="2"/>
      <c r="I628" s="2"/>
      <c r="J628" s="2"/>
      <c r="K628" s="2"/>
      <c r="Y628" s="2"/>
      <c r="Z628" s="2"/>
      <c r="AA628" s="2"/>
      <c r="AB628" s="2"/>
      <c r="AP628" s="2"/>
      <c r="AQ628" s="2"/>
      <c r="AR628" s="2"/>
      <c r="AS628" s="2"/>
    </row>
    <row r="629" spans="2:45" x14ac:dyDescent="0.2">
      <c r="B629" s="2"/>
      <c r="C629" s="2"/>
      <c r="D629" s="24"/>
      <c r="E629" s="3"/>
      <c r="F629" s="25"/>
      <c r="G629" s="26"/>
      <c r="H629" s="2"/>
      <c r="I629" s="2"/>
      <c r="J629" s="2"/>
      <c r="K629" s="2"/>
      <c r="Y629" s="2"/>
      <c r="Z629" s="2"/>
      <c r="AA629" s="2"/>
      <c r="AB629" s="2"/>
      <c r="AP629" s="2"/>
      <c r="AQ629" s="2"/>
      <c r="AR629" s="2"/>
      <c r="AS629" s="2"/>
    </row>
    <row r="630" spans="2:45" x14ac:dyDescent="0.2">
      <c r="B630" s="2"/>
      <c r="C630" s="2"/>
      <c r="D630" s="24"/>
      <c r="E630" s="3"/>
      <c r="F630" s="25"/>
      <c r="G630" s="26"/>
      <c r="H630" s="2"/>
      <c r="I630" s="2"/>
      <c r="J630" s="2"/>
      <c r="K630" s="2"/>
      <c r="Y630" s="2"/>
      <c r="Z630" s="2"/>
      <c r="AA630" s="2"/>
      <c r="AB630" s="2"/>
      <c r="AP630" s="2"/>
      <c r="AQ630" s="2"/>
      <c r="AR630" s="2"/>
      <c r="AS630" s="2"/>
    </row>
    <row r="631" spans="2:45" x14ac:dyDescent="0.2">
      <c r="B631" s="2"/>
      <c r="C631" s="2"/>
      <c r="D631" s="24"/>
      <c r="E631" s="3"/>
      <c r="F631" s="25"/>
      <c r="G631" s="26"/>
      <c r="H631" s="2"/>
      <c r="I631" s="2"/>
      <c r="J631" s="2"/>
      <c r="K631" s="2"/>
      <c r="Y631" s="2"/>
      <c r="Z631" s="2"/>
      <c r="AA631" s="2"/>
      <c r="AB631" s="2"/>
      <c r="AP631" s="2"/>
      <c r="AQ631" s="2"/>
      <c r="AR631" s="2"/>
      <c r="AS631" s="2"/>
    </row>
    <row r="632" spans="2:45" x14ac:dyDescent="0.2">
      <c r="B632" s="2"/>
      <c r="C632" s="2"/>
      <c r="D632" s="24"/>
      <c r="E632" s="3"/>
      <c r="F632" s="25"/>
      <c r="G632" s="26"/>
      <c r="H632" s="2"/>
      <c r="I632" s="2"/>
      <c r="J632" s="2"/>
      <c r="K632" s="2"/>
      <c r="Y632" s="2"/>
      <c r="Z632" s="2"/>
      <c r="AA632" s="2"/>
      <c r="AB632" s="2"/>
      <c r="AP632" s="2"/>
      <c r="AQ632" s="2"/>
      <c r="AR632" s="2"/>
      <c r="AS632" s="2"/>
    </row>
    <row r="633" spans="2:45" x14ac:dyDescent="0.2">
      <c r="B633" s="2"/>
      <c r="C633" s="2"/>
      <c r="D633" s="24"/>
      <c r="E633" s="3"/>
      <c r="F633" s="25"/>
      <c r="G633" s="26"/>
      <c r="H633" s="2"/>
      <c r="I633" s="2"/>
      <c r="J633" s="2"/>
      <c r="K633" s="2"/>
      <c r="Y633" s="2"/>
      <c r="Z633" s="2"/>
      <c r="AA633" s="2"/>
      <c r="AB633" s="2"/>
      <c r="AP633" s="2"/>
      <c r="AQ633" s="2"/>
      <c r="AR633" s="2"/>
      <c r="AS633" s="2"/>
    </row>
    <row r="634" spans="2:45" x14ac:dyDescent="0.2">
      <c r="B634" s="2"/>
      <c r="C634" s="2"/>
      <c r="D634" s="24"/>
      <c r="E634" s="3"/>
      <c r="F634" s="25"/>
      <c r="G634" s="26"/>
      <c r="H634" s="2"/>
      <c r="I634" s="2"/>
      <c r="J634" s="2"/>
      <c r="K634" s="2"/>
      <c r="Y634" s="2"/>
      <c r="Z634" s="2"/>
      <c r="AA634" s="2"/>
      <c r="AB634" s="2"/>
      <c r="AP634" s="2"/>
      <c r="AQ634" s="2"/>
      <c r="AR634" s="2"/>
      <c r="AS634" s="2"/>
    </row>
    <row r="635" spans="2:45" x14ac:dyDescent="0.2">
      <c r="B635" s="2"/>
      <c r="C635" s="2"/>
      <c r="D635" s="24"/>
      <c r="E635" s="3"/>
      <c r="F635" s="25"/>
      <c r="G635" s="26"/>
      <c r="H635" s="2"/>
      <c r="I635" s="2"/>
      <c r="J635" s="2"/>
      <c r="K635" s="2"/>
      <c r="Y635" s="2"/>
      <c r="Z635" s="2"/>
      <c r="AA635" s="2"/>
      <c r="AB635" s="2"/>
      <c r="AP635" s="2"/>
      <c r="AQ635" s="2"/>
      <c r="AR635" s="2"/>
      <c r="AS635" s="2"/>
    </row>
    <row r="636" spans="2:45" x14ac:dyDescent="0.2">
      <c r="B636" s="2"/>
      <c r="C636" s="2"/>
      <c r="D636" s="24"/>
      <c r="E636" s="3"/>
      <c r="F636" s="25"/>
      <c r="G636" s="26"/>
      <c r="H636" s="2"/>
      <c r="I636" s="2"/>
      <c r="J636" s="2"/>
      <c r="K636" s="2"/>
      <c r="Y636" s="2"/>
      <c r="Z636" s="2"/>
      <c r="AA636" s="2"/>
      <c r="AB636" s="2"/>
      <c r="AP636" s="2"/>
      <c r="AQ636" s="2"/>
      <c r="AR636" s="2"/>
      <c r="AS636" s="2"/>
    </row>
    <row r="637" spans="2:45" x14ac:dyDescent="0.2">
      <c r="B637" s="2"/>
      <c r="C637" s="2"/>
      <c r="D637" s="24"/>
      <c r="E637" s="3"/>
      <c r="F637" s="25"/>
      <c r="G637" s="26"/>
      <c r="H637" s="2"/>
      <c r="I637" s="2"/>
      <c r="J637" s="2"/>
      <c r="K637" s="2"/>
      <c r="Y637" s="2"/>
      <c r="Z637" s="2"/>
      <c r="AA637" s="2"/>
      <c r="AB637" s="2"/>
      <c r="AP637" s="2"/>
      <c r="AQ637" s="2"/>
      <c r="AR637" s="2"/>
      <c r="AS637" s="2"/>
    </row>
    <row r="638" spans="2:45" x14ac:dyDescent="0.2">
      <c r="B638" s="2"/>
      <c r="C638" s="2"/>
      <c r="D638" s="24"/>
      <c r="E638" s="3"/>
      <c r="F638" s="25"/>
      <c r="G638" s="26"/>
      <c r="H638" s="2"/>
      <c r="I638" s="2"/>
      <c r="J638" s="2"/>
      <c r="K638" s="2"/>
      <c r="Y638" s="2"/>
      <c r="Z638" s="2"/>
      <c r="AA638" s="2"/>
      <c r="AB638" s="2"/>
      <c r="AP638" s="2"/>
      <c r="AQ638" s="2"/>
      <c r="AR638" s="2"/>
      <c r="AS638" s="2"/>
    </row>
    <row r="639" spans="2:45" x14ac:dyDescent="0.2">
      <c r="B639" s="2"/>
      <c r="C639" s="2"/>
      <c r="D639" s="24"/>
      <c r="E639" s="3"/>
      <c r="F639" s="25"/>
      <c r="G639" s="26"/>
      <c r="H639" s="2"/>
      <c r="I639" s="2"/>
      <c r="J639" s="2"/>
      <c r="K639" s="2"/>
      <c r="Y639" s="2"/>
      <c r="Z639" s="2"/>
      <c r="AA639" s="2"/>
      <c r="AB639" s="2"/>
      <c r="AP639" s="2"/>
      <c r="AQ639" s="2"/>
      <c r="AR639" s="2"/>
      <c r="AS639" s="2"/>
    </row>
    <row r="640" spans="2:45" x14ac:dyDescent="0.2">
      <c r="B640" s="2"/>
      <c r="C640" s="2"/>
      <c r="D640" s="24"/>
      <c r="E640" s="3"/>
      <c r="F640" s="25"/>
      <c r="G640" s="26"/>
      <c r="H640" s="2"/>
      <c r="I640" s="2"/>
      <c r="J640" s="2"/>
      <c r="K640" s="2"/>
      <c r="Y640" s="2"/>
      <c r="Z640" s="2"/>
      <c r="AA640" s="2"/>
      <c r="AB640" s="2"/>
      <c r="AP640" s="2"/>
      <c r="AQ640" s="2"/>
      <c r="AR640" s="2"/>
      <c r="AS640" s="2"/>
    </row>
    <row r="641" spans="2:45" x14ac:dyDescent="0.2">
      <c r="B641" s="2"/>
      <c r="C641" s="2"/>
      <c r="D641" s="24"/>
      <c r="E641" s="3"/>
      <c r="F641" s="25"/>
      <c r="G641" s="26"/>
      <c r="H641" s="2"/>
      <c r="I641" s="2"/>
      <c r="J641" s="2"/>
      <c r="K641" s="2"/>
      <c r="Y641" s="2"/>
      <c r="Z641" s="2"/>
      <c r="AA641" s="2"/>
      <c r="AB641" s="2"/>
      <c r="AP641" s="2"/>
      <c r="AQ641" s="2"/>
      <c r="AR641" s="2"/>
      <c r="AS641" s="2"/>
    </row>
    <row r="642" spans="2:45" x14ac:dyDescent="0.2">
      <c r="B642" s="2"/>
      <c r="C642" s="2"/>
      <c r="D642" s="24"/>
      <c r="E642" s="3"/>
      <c r="F642" s="25"/>
      <c r="G642" s="26"/>
      <c r="H642" s="2"/>
      <c r="I642" s="2"/>
      <c r="J642" s="2"/>
      <c r="K642" s="2"/>
      <c r="Y642" s="2"/>
      <c r="Z642" s="2"/>
      <c r="AA642" s="2"/>
      <c r="AB642" s="2"/>
      <c r="AP642" s="2"/>
      <c r="AQ642" s="2"/>
      <c r="AR642" s="2"/>
      <c r="AS642" s="2"/>
    </row>
    <row r="643" spans="2:45" x14ac:dyDescent="0.2">
      <c r="B643" s="2"/>
      <c r="C643" s="2"/>
      <c r="D643" s="24"/>
      <c r="E643" s="3"/>
      <c r="F643" s="25"/>
      <c r="G643" s="26"/>
      <c r="H643" s="2"/>
      <c r="I643" s="2"/>
      <c r="J643" s="2"/>
      <c r="K643" s="2"/>
      <c r="Y643" s="2"/>
      <c r="Z643" s="2"/>
      <c r="AA643" s="2"/>
      <c r="AB643" s="2"/>
      <c r="AP643" s="2"/>
      <c r="AQ643" s="2"/>
      <c r="AR643" s="2"/>
      <c r="AS643" s="2"/>
    </row>
    <row r="644" spans="2:45" x14ac:dyDescent="0.2">
      <c r="B644" s="2"/>
      <c r="C644" s="2"/>
      <c r="D644" s="24"/>
      <c r="E644" s="3"/>
      <c r="F644" s="25"/>
      <c r="G644" s="26"/>
      <c r="H644" s="2"/>
      <c r="I644" s="2"/>
      <c r="J644" s="2"/>
      <c r="K644" s="2"/>
      <c r="Y644" s="2"/>
      <c r="Z644" s="2"/>
      <c r="AA644" s="2"/>
      <c r="AB644" s="2"/>
      <c r="AP644" s="2"/>
      <c r="AQ644" s="2"/>
      <c r="AR644" s="2"/>
      <c r="AS644" s="2"/>
    </row>
    <row r="645" spans="2:45" x14ac:dyDescent="0.2">
      <c r="B645" s="2"/>
      <c r="C645" s="2"/>
      <c r="D645" s="24"/>
      <c r="E645" s="3"/>
      <c r="F645" s="25"/>
      <c r="G645" s="26"/>
      <c r="H645" s="2"/>
      <c r="I645" s="2"/>
      <c r="J645" s="2"/>
      <c r="K645" s="2"/>
      <c r="Y645" s="2"/>
      <c r="Z645" s="2"/>
      <c r="AA645" s="2"/>
      <c r="AB645" s="2"/>
      <c r="AP645" s="2"/>
      <c r="AQ645" s="2"/>
      <c r="AR645" s="2"/>
      <c r="AS645" s="2"/>
    </row>
    <row r="646" spans="2:45" x14ac:dyDescent="0.2">
      <c r="B646" s="2"/>
      <c r="C646" s="2"/>
      <c r="D646" s="24"/>
      <c r="E646" s="3"/>
      <c r="F646" s="25"/>
      <c r="G646" s="26"/>
      <c r="H646" s="2"/>
      <c r="I646" s="2"/>
      <c r="J646" s="2"/>
      <c r="K646" s="2"/>
      <c r="Y646" s="2"/>
      <c r="Z646" s="2"/>
      <c r="AA646" s="2"/>
      <c r="AB646" s="2"/>
      <c r="AP646" s="2"/>
      <c r="AQ646" s="2"/>
      <c r="AR646" s="2"/>
      <c r="AS646" s="2"/>
    </row>
    <row r="647" spans="2:45" x14ac:dyDescent="0.2">
      <c r="B647" s="2"/>
      <c r="C647" s="2"/>
      <c r="D647" s="24"/>
      <c r="E647" s="3"/>
      <c r="F647" s="25"/>
      <c r="G647" s="26"/>
      <c r="H647" s="2"/>
      <c r="I647" s="2"/>
      <c r="J647" s="2"/>
      <c r="K647" s="2"/>
      <c r="Y647" s="2"/>
      <c r="Z647" s="2"/>
      <c r="AA647" s="2"/>
      <c r="AB647" s="2"/>
      <c r="AP647" s="2"/>
      <c r="AQ647" s="2"/>
      <c r="AR647" s="2"/>
      <c r="AS647" s="2"/>
    </row>
    <row r="648" spans="2:45" x14ac:dyDescent="0.2">
      <c r="B648" s="2"/>
      <c r="C648" s="2"/>
      <c r="D648" s="24"/>
      <c r="E648" s="3"/>
      <c r="F648" s="25"/>
      <c r="G648" s="26"/>
      <c r="H648" s="2"/>
      <c r="I648" s="2"/>
      <c r="J648" s="2"/>
      <c r="K648" s="2"/>
      <c r="Y648" s="2"/>
      <c r="Z648" s="2"/>
      <c r="AA648" s="2"/>
      <c r="AB648" s="2"/>
      <c r="AP648" s="2"/>
      <c r="AQ648" s="2"/>
      <c r="AR648" s="2"/>
      <c r="AS648" s="2"/>
    </row>
    <row r="649" spans="2:45" x14ac:dyDescent="0.2">
      <c r="B649" s="2"/>
      <c r="C649" s="2"/>
      <c r="D649" s="24"/>
      <c r="E649" s="3"/>
      <c r="F649" s="25"/>
      <c r="G649" s="26"/>
      <c r="H649" s="2"/>
      <c r="I649" s="2"/>
      <c r="J649" s="2"/>
      <c r="K649" s="2"/>
      <c r="Y649" s="2"/>
      <c r="Z649" s="2"/>
      <c r="AA649" s="2"/>
      <c r="AB649" s="2"/>
      <c r="AP649" s="2"/>
      <c r="AQ649" s="2"/>
      <c r="AR649" s="2"/>
      <c r="AS649" s="2"/>
    </row>
    <row r="650" spans="2:45" x14ac:dyDescent="0.2">
      <c r="B650" s="2"/>
      <c r="C650" s="2"/>
      <c r="D650" s="24"/>
      <c r="E650" s="3"/>
      <c r="F650" s="25"/>
      <c r="G650" s="26"/>
      <c r="H650" s="2"/>
      <c r="I650" s="2"/>
      <c r="J650" s="2"/>
      <c r="K650" s="2"/>
      <c r="Y650" s="2"/>
      <c r="Z650" s="2"/>
      <c r="AA650" s="2"/>
      <c r="AB650" s="2"/>
      <c r="AP650" s="2"/>
      <c r="AQ650" s="2"/>
      <c r="AR650" s="2"/>
      <c r="AS650" s="2"/>
    </row>
    <row r="651" spans="2:45" x14ac:dyDescent="0.2">
      <c r="B651" s="2"/>
      <c r="C651" s="2"/>
      <c r="D651" s="24"/>
      <c r="E651" s="3"/>
      <c r="F651" s="25"/>
      <c r="G651" s="26"/>
      <c r="H651" s="2"/>
      <c r="I651" s="2"/>
      <c r="J651" s="2"/>
      <c r="K651" s="2"/>
      <c r="Y651" s="2"/>
      <c r="Z651" s="2"/>
      <c r="AA651" s="2"/>
      <c r="AB651" s="2"/>
      <c r="AP651" s="2"/>
      <c r="AQ651" s="2"/>
      <c r="AR651" s="2"/>
      <c r="AS651" s="2"/>
    </row>
    <row r="652" spans="2:45" x14ac:dyDescent="0.2">
      <c r="B652" s="2"/>
      <c r="C652" s="2"/>
      <c r="D652" s="24"/>
      <c r="E652" s="3"/>
      <c r="F652" s="25"/>
      <c r="G652" s="26"/>
      <c r="H652" s="2"/>
      <c r="I652" s="2"/>
      <c r="J652" s="2"/>
      <c r="K652" s="2"/>
      <c r="Y652" s="2"/>
      <c r="Z652" s="2"/>
      <c r="AA652" s="2"/>
      <c r="AB652" s="2"/>
      <c r="AP652" s="2"/>
      <c r="AQ652" s="2"/>
      <c r="AR652" s="2"/>
      <c r="AS652" s="2"/>
    </row>
    <row r="653" spans="2:45" x14ac:dyDescent="0.2">
      <c r="B653" s="2"/>
      <c r="C653" s="2"/>
      <c r="D653" s="24"/>
      <c r="E653" s="3"/>
      <c r="F653" s="25"/>
      <c r="G653" s="26"/>
      <c r="H653" s="2"/>
      <c r="I653" s="2"/>
      <c r="J653" s="2"/>
      <c r="K653" s="2"/>
      <c r="Y653" s="2"/>
      <c r="Z653" s="2"/>
      <c r="AA653" s="2"/>
      <c r="AB653" s="2"/>
      <c r="AP653" s="2"/>
      <c r="AQ653" s="2"/>
      <c r="AR653" s="2"/>
      <c r="AS653" s="2"/>
    </row>
    <row r="654" spans="2:45" x14ac:dyDescent="0.2">
      <c r="B654" s="2"/>
      <c r="C654" s="2"/>
      <c r="D654" s="24"/>
      <c r="E654" s="3"/>
      <c r="F654" s="25"/>
      <c r="G654" s="26"/>
      <c r="H654" s="2"/>
      <c r="I654" s="2"/>
      <c r="J654" s="2"/>
      <c r="K654" s="2"/>
      <c r="Y654" s="2"/>
      <c r="Z654" s="2"/>
      <c r="AA654" s="2"/>
      <c r="AB654" s="2"/>
      <c r="AP654" s="2"/>
      <c r="AQ654" s="2"/>
      <c r="AR654" s="2"/>
      <c r="AS654" s="2"/>
    </row>
    <row r="655" spans="2:45" x14ac:dyDescent="0.2">
      <c r="B655" s="2"/>
      <c r="C655" s="2"/>
      <c r="D655" s="24"/>
      <c r="E655" s="3"/>
      <c r="F655" s="25"/>
      <c r="G655" s="26"/>
      <c r="H655" s="2"/>
      <c r="I655" s="2"/>
      <c r="J655" s="2"/>
      <c r="K655" s="2"/>
      <c r="Y655" s="2"/>
      <c r="Z655" s="2"/>
      <c r="AA655" s="2"/>
      <c r="AB655" s="2"/>
      <c r="AP655" s="2"/>
      <c r="AQ655" s="2"/>
      <c r="AR655" s="2"/>
      <c r="AS655" s="2"/>
    </row>
    <row r="656" spans="2:45" x14ac:dyDescent="0.2">
      <c r="B656" s="2"/>
      <c r="C656" s="2"/>
      <c r="D656" s="24"/>
      <c r="E656" s="3"/>
      <c r="F656" s="25"/>
      <c r="G656" s="26"/>
      <c r="H656" s="2"/>
      <c r="I656" s="2"/>
      <c r="J656" s="2"/>
      <c r="K656" s="2"/>
      <c r="Y656" s="2"/>
      <c r="Z656" s="2"/>
      <c r="AA656" s="2"/>
      <c r="AB656" s="2"/>
      <c r="AP656" s="2"/>
      <c r="AQ656" s="2"/>
      <c r="AR656" s="2"/>
      <c r="AS656" s="2"/>
    </row>
    <row r="657" spans="2:45" x14ac:dyDescent="0.2">
      <c r="B657" s="2"/>
      <c r="C657" s="2"/>
      <c r="D657" s="24"/>
      <c r="E657" s="3"/>
      <c r="F657" s="25"/>
      <c r="G657" s="26"/>
      <c r="H657" s="2"/>
      <c r="I657" s="2"/>
      <c r="J657" s="2"/>
      <c r="K657" s="2"/>
      <c r="Y657" s="2"/>
      <c r="Z657" s="2"/>
      <c r="AA657" s="2"/>
      <c r="AB657" s="2"/>
      <c r="AP657" s="2"/>
      <c r="AQ657" s="2"/>
      <c r="AR657" s="2"/>
      <c r="AS657" s="2"/>
    </row>
    <row r="658" spans="2:45" x14ac:dyDescent="0.2">
      <c r="B658" s="2"/>
      <c r="C658" s="2"/>
      <c r="D658" s="24"/>
      <c r="E658" s="3"/>
      <c r="F658" s="25"/>
      <c r="G658" s="26"/>
      <c r="H658" s="2"/>
      <c r="I658" s="2"/>
      <c r="J658" s="2"/>
      <c r="K658" s="2"/>
      <c r="Y658" s="2"/>
      <c r="Z658" s="2"/>
      <c r="AA658" s="2"/>
      <c r="AB658" s="2"/>
      <c r="AP658" s="2"/>
      <c r="AQ658" s="2"/>
      <c r="AR658" s="2"/>
      <c r="AS658" s="2"/>
    </row>
    <row r="659" spans="2:45" x14ac:dyDescent="0.2">
      <c r="B659" s="2"/>
      <c r="C659" s="2"/>
      <c r="D659" s="24"/>
      <c r="E659" s="3"/>
      <c r="F659" s="25"/>
      <c r="G659" s="26"/>
      <c r="H659" s="2"/>
      <c r="I659" s="2"/>
      <c r="J659" s="2"/>
      <c r="K659" s="2"/>
      <c r="Y659" s="2"/>
      <c r="Z659" s="2"/>
      <c r="AA659" s="2"/>
      <c r="AB659" s="2"/>
      <c r="AP659" s="2"/>
      <c r="AQ659" s="2"/>
      <c r="AR659" s="2"/>
      <c r="AS659" s="2"/>
    </row>
    <row r="660" spans="2:45" x14ac:dyDescent="0.2">
      <c r="B660" s="2"/>
      <c r="C660" s="2"/>
      <c r="D660" s="24"/>
      <c r="E660" s="3"/>
      <c r="F660" s="25"/>
      <c r="G660" s="26"/>
      <c r="H660" s="2"/>
      <c r="I660" s="2"/>
      <c r="J660" s="2"/>
      <c r="K660" s="2"/>
      <c r="Y660" s="2"/>
      <c r="Z660" s="2"/>
      <c r="AA660" s="2"/>
      <c r="AB660" s="2"/>
      <c r="AP660" s="2"/>
      <c r="AQ660" s="2"/>
      <c r="AR660" s="2"/>
      <c r="AS660" s="2"/>
    </row>
    <row r="661" spans="2:45" x14ac:dyDescent="0.2">
      <c r="B661" s="2"/>
      <c r="C661" s="2"/>
      <c r="D661" s="24"/>
      <c r="E661" s="3"/>
      <c r="F661" s="25"/>
      <c r="G661" s="26"/>
      <c r="H661" s="2"/>
      <c r="I661" s="2"/>
      <c r="J661" s="2"/>
      <c r="K661" s="2"/>
      <c r="Y661" s="2"/>
      <c r="Z661" s="2"/>
      <c r="AA661" s="2"/>
      <c r="AB661" s="2"/>
      <c r="AP661" s="2"/>
      <c r="AQ661" s="2"/>
      <c r="AR661" s="2"/>
      <c r="AS661" s="2"/>
    </row>
    <row r="662" spans="2:45" x14ac:dyDescent="0.2">
      <c r="B662" s="2"/>
      <c r="C662" s="2"/>
      <c r="D662" s="24"/>
      <c r="E662" s="3"/>
      <c r="F662" s="25"/>
      <c r="G662" s="26"/>
      <c r="H662" s="2"/>
      <c r="I662" s="2"/>
      <c r="J662" s="2"/>
      <c r="K662" s="2"/>
      <c r="Y662" s="2"/>
      <c r="Z662" s="2"/>
      <c r="AA662" s="2"/>
      <c r="AB662" s="2"/>
      <c r="AP662" s="2"/>
      <c r="AQ662" s="2"/>
      <c r="AR662" s="2"/>
      <c r="AS662" s="2"/>
    </row>
    <row r="663" spans="2:45" x14ac:dyDescent="0.2">
      <c r="B663" s="2"/>
      <c r="C663" s="2"/>
      <c r="D663" s="24"/>
      <c r="E663" s="3"/>
      <c r="F663" s="25"/>
      <c r="G663" s="26"/>
      <c r="H663" s="2"/>
      <c r="I663" s="2"/>
      <c r="J663" s="2"/>
      <c r="K663" s="2"/>
      <c r="Y663" s="2"/>
      <c r="Z663" s="2"/>
      <c r="AA663" s="2"/>
      <c r="AB663" s="2"/>
      <c r="AP663" s="2"/>
      <c r="AQ663" s="2"/>
      <c r="AR663" s="2"/>
      <c r="AS663" s="2"/>
    </row>
    <row r="664" spans="2:45" x14ac:dyDescent="0.2">
      <c r="B664" s="2"/>
      <c r="C664" s="2"/>
      <c r="D664" s="24"/>
      <c r="E664" s="3"/>
      <c r="F664" s="25"/>
      <c r="G664" s="26"/>
      <c r="H664" s="2"/>
      <c r="I664" s="2"/>
      <c r="J664" s="2"/>
      <c r="K664" s="2"/>
      <c r="Y664" s="2"/>
      <c r="Z664" s="2"/>
      <c r="AA664" s="2"/>
      <c r="AB664" s="2"/>
      <c r="AP664" s="2"/>
      <c r="AQ664" s="2"/>
      <c r="AR664" s="2"/>
      <c r="AS664" s="2"/>
    </row>
    <row r="665" spans="2:45" x14ac:dyDescent="0.2">
      <c r="B665" s="2"/>
      <c r="C665" s="2"/>
      <c r="D665" s="24"/>
      <c r="E665" s="3"/>
      <c r="F665" s="25"/>
      <c r="G665" s="26"/>
      <c r="H665" s="2"/>
      <c r="I665" s="2"/>
      <c r="J665" s="2"/>
      <c r="K665" s="2"/>
      <c r="Y665" s="2"/>
      <c r="Z665" s="2"/>
      <c r="AA665" s="2"/>
      <c r="AB665" s="2"/>
      <c r="AP665" s="2"/>
      <c r="AQ665" s="2"/>
      <c r="AR665" s="2"/>
      <c r="AS665" s="2"/>
    </row>
    <row r="666" spans="2:45" x14ac:dyDescent="0.2">
      <c r="B666" s="2"/>
      <c r="C666" s="2"/>
      <c r="D666" s="24"/>
      <c r="E666" s="3"/>
      <c r="F666" s="25"/>
      <c r="G666" s="26"/>
      <c r="H666" s="2"/>
      <c r="I666" s="2"/>
      <c r="J666" s="2"/>
      <c r="K666" s="2"/>
      <c r="Y666" s="2"/>
      <c r="Z666" s="2"/>
      <c r="AA666" s="2"/>
      <c r="AB666" s="2"/>
      <c r="AP666" s="2"/>
      <c r="AQ666" s="2"/>
      <c r="AR666" s="2"/>
      <c r="AS666" s="2"/>
    </row>
    <row r="667" spans="2:45" x14ac:dyDescent="0.2">
      <c r="B667" s="2"/>
      <c r="C667" s="2"/>
      <c r="D667" s="24"/>
      <c r="E667" s="3"/>
      <c r="F667" s="25"/>
      <c r="G667" s="26"/>
      <c r="H667" s="2"/>
      <c r="I667" s="2"/>
      <c r="J667" s="2"/>
      <c r="K667" s="2"/>
      <c r="Y667" s="2"/>
      <c r="Z667" s="2"/>
      <c r="AA667" s="2"/>
      <c r="AB667" s="2"/>
      <c r="AP667" s="2"/>
      <c r="AQ667" s="2"/>
      <c r="AR667" s="2"/>
      <c r="AS667" s="2"/>
    </row>
    <row r="668" spans="2:45" x14ac:dyDescent="0.2">
      <c r="B668" s="2"/>
      <c r="C668" s="2"/>
      <c r="D668" s="24"/>
      <c r="E668" s="3"/>
      <c r="F668" s="25"/>
      <c r="G668" s="26"/>
      <c r="H668" s="2"/>
      <c r="I668" s="2"/>
      <c r="J668" s="2"/>
      <c r="K668" s="2"/>
      <c r="Y668" s="2"/>
      <c r="Z668" s="2"/>
      <c r="AA668" s="2"/>
      <c r="AB668" s="2"/>
      <c r="AP668" s="2"/>
      <c r="AQ668" s="2"/>
      <c r="AR668" s="2"/>
      <c r="AS668" s="2"/>
    </row>
    <row r="669" spans="2:45" x14ac:dyDescent="0.2">
      <c r="B669" s="2"/>
      <c r="C669" s="2"/>
      <c r="D669" s="24"/>
      <c r="E669" s="3"/>
      <c r="F669" s="25"/>
      <c r="G669" s="26"/>
      <c r="H669" s="2"/>
      <c r="I669" s="2"/>
      <c r="J669" s="2"/>
      <c r="K669" s="2"/>
      <c r="Y669" s="2"/>
      <c r="Z669" s="2"/>
      <c r="AA669" s="2"/>
      <c r="AB669" s="2"/>
      <c r="AP669" s="2"/>
      <c r="AQ669" s="2"/>
      <c r="AR669" s="2"/>
      <c r="AS669" s="2"/>
    </row>
    <row r="670" spans="2:45" x14ac:dyDescent="0.2">
      <c r="B670" s="2"/>
      <c r="C670" s="2"/>
      <c r="D670" s="24"/>
      <c r="E670" s="3"/>
      <c r="F670" s="25"/>
      <c r="G670" s="26"/>
      <c r="H670" s="2"/>
      <c r="I670" s="2"/>
      <c r="J670" s="2"/>
      <c r="K670" s="2"/>
      <c r="Y670" s="2"/>
      <c r="Z670" s="2"/>
      <c r="AA670" s="2"/>
      <c r="AB670" s="2"/>
      <c r="AP670" s="2"/>
      <c r="AQ670" s="2"/>
      <c r="AR670" s="2"/>
      <c r="AS670" s="2"/>
    </row>
    <row r="671" spans="2:45" x14ac:dyDescent="0.2">
      <c r="B671" s="2"/>
      <c r="C671" s="2"/>
      <c r="D671" s="24"/>
      <c r="E671" s="3"/>
      <c r="F671" s="25"/>
      <c r="G671" s="26"/>
      <c r="H671" s="2"/>
      <c r="I671" s="2"/>
      <c r="J671" s="2"/>
      <c r="K671" s="2"/>
      <c r="Y671" s="2"/>
      <c r="Z671" s="2"/>
      <c r="AA671" s="2"/>
      <c r="AB671" s="2"/>
      <c r="AP671" s="2"/>
      <c r="AQ671" s="2"/>
      <c r="AR671" s="2"/>
      <c r="AS671" s="2"/>
    </row>
    <row r="672" spans="2:45" x14ac:dyDescent="0.2">
      <c r="B672" s="2"/>
      <c r="C672" s="2"/>
      <c r="D672" s="24"/>
      <c r="E672" s="3"/>
      <c r="F672" s="25"/>
      <c r="G672" s="26"/>
      <c r="H672" s="2"/>
      <c r="I672" s="2"/>
      <c r="J672" s="2"/>
      <c r="K672" s="2"/>
      <c r="Y672" s="2"/>
      <c r="Z672" s="2"/>
      <c r="AA672" s="2"/>
      <c r="AB672" s="2"/>
      <c r="AP672" s="2"/>
      <c r="AQ672" s="2"/>
      <c r="AR672" s="2"/>
      <c r="AS672" s="2"/>
    </row>
    <row r="673" spans="2:45" x14ac:dyDescent="0.2">
      <c r="B673" s="2"/>
      <c r="C673" s="2"/>
      <c r="D673" s="24"/>
      <c r="E673" s="3"/>
      <c r="F673" s="25"/>
      <c r="G673" s="26"/>
      <c r="H673" s="2"/>
      <c r="I673" s="2"/>
      <c r="J673" s="2"/>
      <c r="K673" s="2"/>
      <c r="Y673" s="2"/>
      <c r="Z673" s="2"/>
      <c r="AA673" s="2"/>
      <c r="AB673" s="2"/>
      <c r="AP673" s="2"/>
      <c r="AQ673" s="2"/>
      <c r="AR673" s="2"/>
      <c r="AS673" s="2"/>
    </row>
    <row r="674" spans="2:45" x14ac:dyDescent="0.2">
      <c r="B674" s="2"/>
      <c r="C674" s="2"/>
      <c r="D674" s="24"/>
      <c r="E674" s="3"/>
      <c r="F674" s="25"/>
      <c r="G674" s="26"/>
      <c r="H674" s="2"/>
      <c r="I674" s="2"/>
      <c r="J674" s="2"/>
      <c r="K674" s="2"/>
      <c r="Y674" s="2"/>
      <c r="Z674" s="2"/>
      <c r="AA674" s="2"/>
      <c r="AB674" s="2"/>
      <c r="AP674" s="2"/>
      <c r="AQ674" s="2"/>
      <c r="AR674" s="2"/>
      <c r="AS674" s="2"/>
    </row>
    <row r="675" spans="2:45" x14ac:dyDescent="0.2">
      <c r="B675" s="2"/>
      <c r="C675" s="2"/>
      <c r="D675" s="24"/>
      <c r="E675" s="3"/>
      <c r="F675" s="25"/>
      <c r="G675" s="26"/>
      <c r="H675" s="2"/>
      <c r="I675" s="2"/>
      <c r="J675" s="2"/>
      <c r="K675" s="2"/>
      <c r="Y675" s="2"/>
      <c r="Z675" s="2"/>
      <c r="AA675" s="2"/>
      <c r="AB675" s="2"/>
      <c r="AP675" s="2"/>
      <c r="AQ675" s="2"/>
      <c r="AR675" s="2"/>
      <c r="AS675" s="2"/>
    </row>
    <row r="676" spans="2:45" x14ac:dyDescent="0.2">
      <c r="B676" s="2"/>
      <c r="C676" s="2"/>
      <c r="D676" s="24"/>
      <c r="E676" s="3"/>
      <c r="F676" s="25"/>
      <c r="G676" s="26"/>
      <c r="H676" s="2"/>
      <c r="I676" s="2"/>
      <c r="J676" s="2"/>
      <c r="K676" s="2"/>
      <c r="Y676" s="2"/>
      <c r="Z676" s="2"/>
      <c r="AA676" s="2"/>
      <c r="AB676" s="2"/>
      <c r="AP676" s="2"/>
      <c r="AQ676" s="2"/>
      <c r="AR676" s="2"/>
      <c r="AS676" s="2"/>
    </row>
    <row r="677" spans="2:45" x14ac:dyDescent="0.2">
      <c r="B677" s="2"/>
      <c r="C677" s="2"/>
      <c r="D677" s="24"/>
      <c r="E677" s="3"/>
      <c r="F677" s="25"/>
      <c r="G677" s="26"/>
      <c r="H677" s="2"/>
      <c r="I677" s="2"/>
      <c r="J677" s="2"/>
      <c r="K677" s="2"/>
      <c r="Y677" s="2"/>
      <c r="Z677" s="2"/>
      <c r="AA677" s="2"/>
      <c r="AB677" s="2"/>
      <c r="AP677" s="2"/>
      <c r="AQ677" s="2"/>
      <c r="AR677" s="2"/>
      <c r="AS677" s="2"/>
    </row>
    <row r="678" spans="2:45" x14ac:dyDescent="0.2">
      <c r="B678" s="2"/>
      <c r="C678" s="2"/>
      <c r="D678" s="24"/>
      <c r="E678" s="3"/>
      <c r="F678" s="25"/>
      <c r="G678" s="26"/>
      <c r="H678" s="2"/>
      <c r="I678" s="2"/>
      <c r="J678" s="2"/>
      <c r="K678" s="2"/>
      <c r="Y678" s="2"/>
      <c r="Z678" s="2"/>
      <c r="AA678" s="2"/>
      <c r="AB678" s="2"/>
      <c r="AP678" s="2"/>
      <c r="AQ678" s="2"/>
      <c r="AR678" s="2"/>
      <c r="AS678" s="2"/>
    </row>
    <row r="679" spans="2:45" x14ac:dyDescent="0.2">
      <c r="B679" s="2"/>
      <c r="C679" s="2"/>
      <c r="D679" s="24"/>
      <c r="E679" s="3"/>
      <c r="F679" s="25"/>
      <c r="G679" s="26"/>
      <c r="H679" s="2"/>
      <c r="I679" s="2"/>
      <c r="J679" s="2"/>
      <c r="K679" s="2"/>
      <c r="Y679" s="2"/>
      <c r="Z679" s="2"/>
      <c r="AA679" s="2"/>
      <c r="AB679" s="2"/>
      <c r="AP679" s="2"/>
      <c r="AQ679" s="2"/>
      <c r="AR679" s="2"/>
      <c r="AS679" s="2"/>
    </row>
    <row r="680" spans="2:45" x14ac:dyDescent="0.2">
      <c r="B680" s="2"/>
      <c r="C680" s="2"/>
      <c r="D680" s="24"/>
      <c r="E680" s="3"/>
      <c r="F680" s="25"/>
      <c r="G680" s="26"/>
      <c r="H680" s="2"/>
      <c r="I680" s="2"/>
      <c r="J680" s="2"/>
      <c r="K680" s="2"/>
      <c r="Y680" s="2"/>
      <c r="Z680" s="2"/>
      <c r="AA680" s="2"/>
      <c r="AB680" s="2"/>
      <c r="AP680" s="2"/>
      <c r="AQ680" s="2"/>
      <c r="AR680" s="2"/>
      <c r="AS680" s="2"/>
    </row>
    <row r="681" spans="2:45" x14ac:dyDescent="0.2">
      <c r="B681" s="2"/>
      <c r="C681" s="2"/>
      <c r="D681" s="24"/>
      <c r="E681" s="3"/>
      <c r="F681" s="25"/>
      <c r="G681" s="26"/>
      <c r="H681" s="2"/>
      <c r="I681" s="2"/>
      <c r="J681" s="2"/>
      <c r="K681" s="2"/>
      <c r="Y681" s="2"/>
      <c r="Z681" s="2"/>
      <c r="AA681" s="2"/>
      <c r="AB681" s="2"/>
      <c r="AP681" s="2"/>
      <c r="AQ681" s="2"/>
      <c r="AR681" s="2"/>
      <c r="AS681" s="2"/>
    </row>
    <row r="682" spans="2:45" x14ac:dyDescent="0.2">
      <c r="B682" s="2"/>
      <c r="C682" s="2"/>
      <c r="D682" s="24"/>
      <c r="E682" s="3"/>
      <c r="F682" s="25"/>
      <c r="G682" s="26"/>
      <c r="H682" s="2"/>
      <c r="I682" s="2"/>
      <c r="J682" s="2"/>
      <c r="K682" s="2"/>
      <c r="Y682" s="2"/>
      <c r="Z682" s="2"/>
      <c r="AA682" s="2"/>
      <c r="AB682" s="2"/>
      <c r="AP682" s="2"/>
      <c r="AQ682" s="2"/>
      <c r="AR682" s="2"/>
      <c r="AS682" s="2"/>
    </row>
    <row r="683" spans="2:45" x14ac:dyDescent="0.2">
      <c r="B683" s="2"/>
      <c r="C683" s="2"/>
      <c r="D683" s="24"/>
      <c r="E683" s="3"/>
      <c r="F683" s="25"/>
      <c r="G683" s="26"/>
      <c r="H683" s="2"/>
      <c r="I683" s="2"/>
      <c r="J683" s="2"/>
      <c r="K683" s="2"/>
      <c r="Y683" s="2"/>
      <c r="Z683" s="2"/>
      <c r="AA683" s="2"/>
      <c r="AB683" s="2"/>
      <c r="AP683" s="2"/>
      <c r="AQ683" s="2"/>
      <c r="AR683" s="2"/>
      <c r="AS683" s="2"/>
    </row>
    <row r="684" spans="2:45" x14ac:dyDescent="0.2">
      <c r="B684" s="2"/>
      <c r="C684" s="2"/>
      <c r="D684" s="24"/>
      <c r="E684" s="3"/>
      <c r="F684" s="25"/>
      <c r="G684" s="26"/>
      <c r="H684" s="2"/>
      <c r="I684" s="2"/>
      <c r="J684" s="2"/>
      <c r="K684" s="2"/>
      <c r="Y684" s="2"/>
      <c r="Z684" s="2"/>
      <c r="AA684" s="2"/>
      <c r="AB684" s="2"/>
      <c r="AP684" s="2"/>
      <c r="AQ684" s="2"/>
      <c r="AR684" s="2"/>
      <c r="AS684" s="2"/>
    </row>
    <row r="685" spans="2:45" x14ac:dyDescent="0.2">
      <c r="B685" s="2"/>
      <c r="C685" s="2"/>
      <c r="D685" s="24"/>
      <c r="E685" s="3"/>
      <c r="F685" s="25"/>
      <c r="G685" s="26"/>
      <c r="H685" s="2"/>
      <c r="I685" s="2"/>
      <c r="J685" s="2"/>
      <c r="K685" s="2"/>
      <c r="Y685" s="2"/>
      <c r="Z685" s="2"/>
      <c r="AA685" s="2"/>
      <c r="AB685" s="2"/>
      <c r="AP685" s="2"/>
      <c r="AQ685" s="2"/>
      <c r="AR685" s="2"/>
      <c r="AS685" s="2"/>
    </row>
    <row r="686" spans="2:45" x14ac:dyDescent="0.2">
      <c r="B686" s="2"/>
      <c r="C686" s="2"/>
      <c r="D686" s="24"/>
      <c r="E686" s="3"/>
      <c r="F686" s="25"/>
      <c r="G686" s="26"/>
      <c r="H686" s="2"/>
      <c r="I686" s="2"/>
      <c r="J686" s="2"/>
      <c r="K686" s="2"/>
      <c r="Y686" s="2"/>
      <c r="Z686" s="2"/>
      <c r="AA686" s="2"/>
      <c r="AB686" s="2"/>
      <c r="AP686" s="2"/>
      <c r="AQ686" s="2"/>
      <c r="AR686" s="2"/>
      <c r="AS686" s="2"/>
    </row>
    <row r="687" spans="2:45" x14ac:dyDescent="0.2">
      <c r="B687" s="2"/>
      <c r="C687" s="2"/>
      <c r="D687" s="24"/>
      <c r="E687" s="3"/>
      <c r="F687" s="25"/>
      <c r="G687" s="26"/>
      <c r="H687" s="2"/>
      <c r="I687" s="2"/>
      <c r="J687" s="2"/>
      <c r="K687" s="2"/>
      <c r="Y687" s="2"/>
      <c r="Z687" s="2"/>
      <c r="AA687" s="2"/>
      <c r="AB687" s="2"/>
      <c r="AP687" s="2"/>
      <c r="AQ687" s="2"/>
      <c r="AR687" s="2"/>
      <c r="AS687" s="2"/>
    </row>
    <row r="688" spans="2:45" x14ac:dyDescent="0.2">
      <c r="B688" s="2"/>
      <c r="C688" s="2"/>
      <c r="D688" s="24"/>
      <c r="E688" s="3"/>
      <c r="F688" s="25"/>
      <c r="G688" s="26"/>
      <c r="H688" s="2"/>
      <c r="I688" s="2"/>
      <c r="J688" s="2"/>
      <c r="K688" s="2"/>
      <c r="Y688" s="2"/>
      <c r="Z688" s="2"/>
      <c r="AA688" s="2"/>
      <c r="AB688" s="2"/>
      <c r="AP688" s="2"/>
      <c r="AQ688" s="2"/>
      <c r="AR688" s="2"/>
      <c r="AS688" s="2"/>
    </row>
    <row r="689" spans="2:45" x14ac:dyDescent="0.2">
      <c r="B689" s="2"/>
      <c r="C689" s="2"/>
      <c r="D689" s="24"/>
      <c r="E689" s="3"/>
      <c r="F689" s="25"/>
      <c r="G689" s="26"/>
      <c r="H689" s="2"/>
      <c r="I689" s="2"/>
      <c r="J689" s="2"/>
      <c r="K689" s="2"/>
      <c r="Y689" s="2"/>
      <c r="Z689" s="2"/>
      <c r="AA689" s="2"/>
      <c r="AB689" s="2"/>
      <c r="AP689" s="2"/>
      <c r="AQ689" s="2"/>
      <c r="AR689" s="2"/>
      <c r="AS689" s="2"/>
    </row>
    <row r="690" spans="2:45" x14ac:dyDescent="0.2">
      <c r="B690" s="2"/>
      <c r="C690" s="2"/>
      <c r="D690" s="24"/>
      <c r="E690" s="3"/>
      <c r="F690" s="25"/>
      <c r="G690" s="26"/>
      <c r="H690" s="2"/>
      <c r="I690" s="2"/>
      <c r="J690" s="2"/>
      <c r="K690" s="2"/>
      <c r="Y690" s="2"/>
      <c r="Z690" s="2"/>
      <c r="AA690" s="2"/>
      <c r="AB690" s="2"/>
      <c r="AP690" s="2"/>
      <c r="AQ690" s="2"/>
      <c r="AR690" s="2"/>
      <c r="AS690" s="2"/>
    </row>
    <row r="691" spans="2:45" x14ac:dyDescent="0.2">
      <c r="B691" s="2"/>
      <c r="C691" s="2"/>
      <c r="D691" s="24"/>
      <c r="E691" s="3"/>
      <c r="F691" s="25"/>
      <c r="G691" s="26"/>
      <c r="H691" s="2"/>
      <c r="I691" s="2"/>
      <c r="J691" s="2"/>
      <c r="K691" s="2"/>
      <c r="Y691" s="2"/>
      <c r="Z691" s="2"/>
      <c r="AA691" s="2"/>
      <c r="AB691" s="2"/>
      <c r="AP691" s="2"/>
      <c r="AQ691" s="2"/>
      <c r="AR691" s="2"/>
      <c r="AS691" s="2"/>
    </row>
    <row r="692" spans="2:45" x14ac:dyDescent="0.2">
      <c r="B692" s="2"/>
      <c r="C692" s="2"/>
      <c r="D692" s="24"/>
      <c r="E692" s="3"/>
      <c r="F692" s="25"/>
      <c r="G692" s="26"/>
      <c r="H692" s="2"/>
      <c r="I692" s="2"/>
      <c r="J692" s="2"/>
      <c r="K692" s="2"/>
      <c r="Y692" s="2"/>
      <c r="Z692" s="2"/>
      <c r="AA692" s="2"/>
      <c r="AB692" s="2"/>
      <c r="AP692" s="2"/>
      <c r="AQ692" s="2"/>
      <c r="AR692" s="2"/>
      <c r="AS692" s="2"/>
    </row>
    <row r="693" spans="2:45" x14ac:dyDescent="0.2">
      <c r="B693" s="2"/>
      <c r="C693" s="2"/>
      <c r="D693" s="24"/>
      <c r="E693" s="3"/>
      <c r="F693" s="25"/>
      <c r="G693" s="26"/>
      <c r="H693" s="2"/>
      <c r="I693" s="2"/>
      <c r="J693" s="2"/>
      <c r="K693" s="2"/>
      <c r="Y693" s="2"/>
      <c r="Z693" s="2"/>
      <c r="AA693" s="2"/>
      <c r="AB693" s="2"/>
      <c r="AP693" s="2"/>
      <c r="AQ693" s="2"/>
      <c r="AR693" s="2"/>
      <c r="AS693" s="2"/>
    </row>
    <row r="694" spans="2:45" x14ac:dyDescent="0.2">
      <c r="B694" s="2"/>
      <c r="C694" s="2"/>
      <c r="D694" s="24"/>
      <c r="E694" s="3"/>
      <c r="F694" s="25"/>
      <c r="G694" s="26"/>
      <c r="H694" s="2"/>
      <c r="I694" s="2"/>
      <c r="J694" s="2"/>
      <c r="K694" s="2"/>
      <c r="Y694" s="2"/>
      <c r="Z694" s="2"/>
      <c r="AA694" s="2"/>
      <c r="AB694" s="2"/>
      <c r="AP694" s="2"/>
      <c r="AQ694" s="2"/>
      <c r="AR694" s="2"/>
      <c r="AS694" s="2"/>
    </row>
    <row r="695" spans="2:45" x14ac:dyDescent="0.2">
      <c r="B695" s="2"/>
      <c r="C695" s="2"/>
      <c r="D695" s="24"/>
      <c r="E695" s="3"/>
      <c r="F695" s="25"/>
      <c r="G695" s="26"/>
      <c r="H695" s="2"/>
      <c r="I695" s="2"/>
      <c r="J695" s="2"/>
      <c r="K695" s="2"/>
      <c r="Y695" s="2"/>
      <c r="Z695" s="2"/>
      <c r="AA695" s="2"/>
      <c r="AB695" s="2"/>
      <c r="AP695" s="2"/>
      <c r="AQ695" s="2"/>
      <c r="AR695" s="2"/>
      <c r="AS695" s="2"/>
    </row>
    <row r="696" spans="2:45" x14ac:dyDescent="0.2">
      <c r="B696" s="2"/>
      <c r="C696" s="2"/>
      <c r="D696" s="24"/>
      <c r="E696" s="3"/>
      <c r="F696" s="25"/>
      <c r="G696" s="26"/>
      <c r="H696" s="2"/>
      <c r="I696" s="2"/>
      <c r="J696" s="2"/>
      <c r="K696" s="2"/>
      <c r="Y696" s="2"/>
      <c r="Z696" s="2"/>
      <c r="AA696" s="2"/>
      <c r="AB696" s="2"/>
      <c r="AP696" s="2"/>
      <c r="AQ696" s="2"/>
      <c r="AR696" s="2"/>
      <c r="AS696" s="2"/>
    </row>
    <row r="697" spans="2:45" x14ac:dyDescent="0.2">
      <c r="B697" s="2"/>
      <c r="C697" s="2"/>
      <c r="D697" s="24"/>
      <c r="E697" s="3"/>
      <c r="F697" s="25"/>
      <c r="G697" s="26"/>
      <c r="H697" s="2"/>
      <c r="I697" s="2"/>
      <c r="J697" s="2"/>
      <c r="K697" s="2"/>
      <c r="Y697" s="2"/>
      <c r="Z697" s="2"/>
      <c r="AA697" s="2"/>
      <c r="AB697" s="2"/>
      <c r="AP697" s="2"/>
      <c r="AQ697" s="2"/>
      <c r="AR697" s="2"/>
      <c r="AS697" s="2"/>
    </row>
    <row r="698" spans="2:45" x14ac:dyDescent="0.2">
      <c r="B698" s="2"/>
      <c r="C698" s="2"/>
      <c r="D698" s="24"/>
      <c r="E698" s="3"/>
      <c r="F698" s="25"/>
      <c r="G698" s="26"/>
      <c r="H698" s="2"/>
      <c r="I698" s="2"/>
      <c r="J698" s="2"/>
      <c r="K698" s="2"/>
      <c r="Y698" s="2"/>
      <c r="Z698" s="2"/>
      <c r="AA698" s="2"/>
      <c r="AB698" s="2"/>
      <c r="AP698" s="2"/>
      <c r="AQ698" s="2"/>
      <c r="AR698" s="2"/>
      <c r="AS698" s="2"/>
    </row>
    <row r="699" spans="2:45" x14ac:dyDescent="0.2">
      <c r="B699" s="2"/>
      <c r="C699" s="2"/>
      <c r="D699" s="24"/>
      <c r="E699" s="3"/>
      <c r="F699" s="25"/>
      <c r="G699" s="26"/>
      <c r="H699" s="2"/>
      <c r="I699" s="2"/>
      <c r="J699" s="2"/>
      <c r="K699" s="2"/>
      <c r="Y699" s="2"/>
      <c r="Z699" s="2"/>
      <c r="AA699" s="2"/>
      <c r="AB699" s="2"/>
      <c r="AP699" s="2"/>
      <c r="AQ699" s="2"/>
      <c r="AR699" s="2"/>
      <c r="AS699" s="2"/>
    </row>
    <row r="700" spans="2:45" x14ac:dyDescent="0.2">
      <c r="B700" s="2"/>
      <c r="C700" s="2"/>
      <c r="D700" s="24"/>
      <c r="E700" s="3"/>
      <c r="F700" s="25"/>
      <c r="G700" s="26"/>
      <c r="H700" s="2"/>
      <c r="I700" s="2"/>
      <c r="J700" s="2"/>
      <c r="K700" s="2"/>
      <c r="Y700" s="2"/>
      <c r="Z700" s="2"/>
      <c r="AA700" s="2"/>
      <c r="AB700" s="2"/>
      <c r="AP700" s="2"/>
      <c r="AQ700" s="2"/>
      <c r="AR700" s="2"/>
      <c r="AS700" s="2"/>
    </row>
    <row r="701" spans="2:45" x14ac:dyDescent="0.2">
      <c r="B701" s="2"/>
      <c r="C701" s="2"/>
      <c r="D701" s="24"/>
      <c r="E701" s="3"/>
      <c r="F701" s="25"/>
      <c r="G701" s="26"/>
      <c r="H701" s="2"/>
      <c r="I701" s="2"/>
      <c r="J701" s="2"/>
      <c r="K701" s="2"/>
      <c r="Y701" s="2"/>
      <c r="Z701" s="2"/>
      <c r="AA701" s="2"/>
      <c r="AB701" s="2"/>
      <c r="AP701" s="2"/>
      <c r="AQ701" s="2"/>
      <c r="AR701" s="2"/>
      <c r="AS701" s="2"/>
    </row>
    <row r="702" spans="2:45" x14ac:dyDescent="0.2">
      <c r="B702" s="2"/>
      <c r="C702" s="2"/>
      <c r="D702" s="24"/>
      <c r="E702" s="3"/>
      <c r="F702" s="25"/>
      <c r="G702" s="26"/>
      <c r="H702" s="2"/>
      <c r="I702" s="2"/>
      <c r="J702" s="2"/>
      <c r="K702" s="2"/>
      <c r="Y702" s="2"/>
      <c r="Z702" s="2"/>
      <c r="AA702" s="2"/>
      <c r="AB702" s="2"/>
      <c r="AP702" s="2"/>
      <c r="AQ702" s="2"/>
      <c r="AR702" s="2"/>
      <c r="AS702" s="2"/>
    </row>
    <row r="703" spans="2:45" x14ac:dyDescent="0.2">
      <c r="B703" s="2"/>
      <c r="C703" s="2"/>
      <c r="D703" s="24"/>
      <c r="E703" s="3"/>
      <c r="F703" s="25"/>
      <c r="G703" s="26"/>
      <c r="H703" s="2"/>
      <c r="I703" s="2"/>
      <c r="J703" s="2"/>
      <c r="K703" s="2"/>
      <c r="Y703" s="2"/>
      <c r="Z703" s="2"/>
      <c r="AA703" s="2"/>
      <c r="AB703" s="2"/>
      <c r="AP703" s="2"/>
      <c r="AQ703" s="2"/>
      <c r="AR703" s="2"/>
      <c r="AS703" s="2"/>
    </row>
    <row r="704" spans="2:45" x14ac:dyDescent="0.2">
      <c r="B704" s="2"/>
      <c r="C704" s="2"/>
      <c r="D704" s="24"/>
      <c r="E704" s="3"/>
      <c r="F704" s="25"/>
      <c r="G704" s="26"/>
      <c r="H704" s="2"/>
      <c r="I704" s="2"/>
      <c r="J704" s="2"/>
      <c r="K704" s="2"/>
      <c r="Y704" s="2"/>
      <c r="Z704" s="2"/>
      <c r="AA704" s="2"/>
      <c r="AB704" s="2"/>
      <c r="AP704" s="2"/>
      <c r="AQ704" s="2"/>
      <c r="AR704" s="2"/>
      <c r="AS704" s="2"/>
    </row>
    <row r="705" spans="2:45" x14ac:dyDescent="0.2">
      <c r="B705" s="2"/>
      <c r="C705" s="2"/>
      <c r="D705" s="24"/>
      <c r="E705" s="3"/>
      <c r="F705" s="25"/>
      <c r="G705" s="26"/>
      <c r="H705" s="2"/>
      <c r="I705" s="2"/>
      <c r="J705" s="2"/>
      <c r="K705" s="2"/>
      <c r="Y705" s="2"/>
      <c r="Z705" s="2"/>
      <c r="AA705" s="2"/>
      <c r="AB705" s="2"/>
      <c r="AP705" s="2"/>
      <c r="AQ705" s="2"/>
      <c r="AR705" s="2"/>
      <c r="AS705" s="2"/>
    </row>
    <row r="706" spans="2:45" x14ac:dyDescent="0.2">
      <c r="B706" s="2"/>
      <c r="C706" s="2"/>
      <c r="D706" s="24"/>
      <c r="E706" s="3"/>
      <c r="F706" s="25"/>
      <c r="G706" s="26"/>
      <c r="H706" s="2"/>
      <c r="I706" s="2"/>
      <c r="J706" s="2"/>
      <c r="K706" s="2"/>
      <c r="Y706" s="2"/>
      <c r="Z706" s="2"/>
      <c r="AA706" s="2"/>
      <c r="AB706" s="2"/>
      <c r="AP706" s="2"/>
      <c r="AQ706" s="2"/>
      <c r="AR706" s="2"/>
      <c r="AS706" s="2"/>
    </row>
    <row r="707" spans="2:45" x14ac:dyDescent="0.2">
      <c r="B707" s="2"/>
      <c r="C707" s="2"/>
      <c r="D707" s="24"/>
      <c r="E707" s="3"/>
      <c r="F707" s="25"/>
      <c r="G707" s="26"/>
      <c r="H707" s="2"/>
      <c r="I707" s="2"/>
      <c r="J707" s="2"/>
      <c r="K707" s="2"/>
      <c r="Y707" s="2"/>
      <c r="Z707" s="2"/>
      <c r="AA707" s="2"/>
      <c r="AB707" s="2"/>
      <c r="AP707" s="2"/>
      <c r="AQ707" s="2"/>
      <c r="AR707" s="2"/>
      <c r="AS707" s="2"/>
    </row>
    <row r="708" spans="2:45" x14ac:dyDescent="0.2">
      <c r="B708" s="2"/>
      <c r="C708" s="2"/>
      <c r="D708" s="24"/>
      <c r="E708" s="3"/>
      <c r="F708" s="25"/>
      <c r="G708" s="26"/>
      <c r="H708" s="2"/>
      <c r="I708" s="2"/>
      <c r="J708" s="2"/>
      <c r="K708" s="2"/>
      <c r="Y708" s="2"/>
      <c r="Z708" s="2"/>
      <c r="AA708" s="2"/>
      <c r="AB708" s="2"/>
      <c r="AP708" s="2"/>
      <c r="AQ708" s="2"/>
      <c r="AR708" s="2"/>
      <c r="AS708" s="2"/>
    </row>
    <row r="709" spans="2:45" x14ac:dyDescent="0.2">
      <c r="B709" s="2"/>
      <c r="C709" s="2"/>
      <c r="D709" s="24"/>
      <c r="E709" s="3"/>
      <c r="F709" s="25"/>
      <c r="G709" s="26"/>
      <c r="H709" s="2"/>
      <c r="I709" s="2"/>
      <c r="J709" s="2"/>
      <c r="K709" s="2"/>
      <c r="Y709" s="2"/>
      <c r="Z709" s="2"/>
      <c r="AA709" s="2"/>
      <c r="AB709" s="2"/>
      <c r="AP709" s="2"/>
      <c r="AQ709" s="2"/>
      <c r="AR709" s="2"/>
      <c r="AS709" s="2"/>
    </row>
    <row r="710" spans="2:45" x14ac:dyDescent="0.2">
      <c r="B710" s="2"/>
      <c r="C710" s="2"/>
      <c r="D710" s="24"/>
      <c r="E710" s="3"/>
      <c r="F710" s="25"/>
      <c r="G710" s="26"/>
      <c r="H710" s="2"/>
      <c r="I710" s="2"/>
      <c r="J710" s="2"/>
      <c r="K710" s="2"/>
      <c r="Y710" s="2"/>
      <c r="Z710" s="2"/>
      <c r="AA710" s="2"/>
      <c r="AB710" s="2"/>
      <c r="AP710" s="2"/>
      <c r="AQ710" s="2"/>
      <c r="AR710" s="2"/>
      <c r="AS710" s="2"/>
    </row>
    <row r="711" spans="2:45" x14ac:dyDescent="0.2">
      <c r="B711" s="2"/>
      <c r="C711" s="2"/>
      <c r="D711" s="24"/>
      <c r="E711" s="3"/>
      <c r="F711" s="25"/>
      <c r="G711" s="26"/>
      <c r="H711" s="2"/>
      <c r="I711" s="2"/>
      <c r="J711" s="2"/>
      <c r="K711" s="2"/>
      <c r="Y711" s="2"/>
      <c r="Z711" s="2"/>
      <c r="AA711" s="2"/>
      <c r="AB711" s="2"/>
      <c r="AP711" s="2"/>
      <c r="AQ711" s="2"/>
      <c r="AR711" s="2"/>
      <c r="AS711" s="2"/>
    </row>
    <row r="712" spans="2:45" x14ac:dyDescent="0.2">
      <c r="B712" s="2"/>
      <c r="C712" s="2"/>
      <c r="D712" s="24"/>
      <c r="E712" s="3"/>
      <c r="F712" s="25"/>
      <c r="G712" s="26"/>
      <c r="H712" s="2"/>
      <c r="I712" s="2"/>
      <c r="J712" s="2"/>
      <c r="K712" s="2"/>
      <c r="Y712" s="2"/>
      <c r="Z712" s="2"/>
      <c r="AA712" s="2"/>
      <c r="AB712" s="2"/>
      <c r="AP712" s="2"/>
      <c r="AQ712" s="2"/>
      <c r="AR712" s="2"/>
      <c r="AS712" s="2"/>
    </row>
    <row r="713" spans="2:45" x14ac:dyDescent="0.2">
      <c r="B713" s="2"/>
      <c r="C713" s="2"/>
      <c r="D713" s="24"/>
      <c r="E713" s="3"/>
      <c r="F713" s="25"/>
      <c r="G713" s="26"/>
      <c r="H713" s="2"/>
      <c r="I713" s="2"/>
      <c r="J713" s="2"/>
      <c r="K713" s="2"/>
      <c r="Y713" s="2"/>
      <c r="Z713" s="2"/>
      <c r="AA713" s="2"/>
      <c r="AB713" s="2"/>
      <c r="AP713" s="2"/>
      <c r="AQ713" s="2"/>
      <c r="AR713" s="2"/>
      <c r="AS713" s="2"/>
    </row>
    <row r="714" spans="2:45" x14ac:dyDescent="0.2">
      <c r="B714" s="2"/>
      <c r="C714" s="2"/>
      <c r="D714" s="24"/>
      <c r="E714" s="3"/>
      <c r="F714" s="25"/>
      <c r="G714" s="26"/>
      <c r="H714" s="2"/>
      <c r="I714" s="2"/>
      <c r="J714" s="2"/>
      <c r="K714" s="2"/>
      <c r="Y714" s="2"/>
      <c r="Z714" s="2"/>
      <c r="AA714" s="2"/>
      <c r="AB714" s="2"/>
      <c r="AP714" s="2"/>
      <c r="AQ714" s="2"/>
      <c r="AR714" s="2"/>
      <c r="AS714" s="2"/>
    </row>
    <row r="715" spans="2:45" x14ac:dyDescent="0.2">
      <c r="B715" s="2"/>
      <c r="C715" s="2"/>
      <c r="D715" s="24"/>
      <c r="E715" s="3"/>
      <c r="F715" s="25"/>
      <c r="G715" s="26"/>
      <c r="H715" s="2"/>
      <c r="I715" s="2"/>
      <c r="J715" s="2"/>
      <c r="K715" s="2"/>
      <c r="Y715" s="2"/>
      <c r="Z715" s="2"/>
      <c r="AA715" s="2"/>
      <c r="AB715" s="2"/>
      <c r="AP715" s="2"/>
      <c r="AQ715" s="2"/>
      <c r="AR715" s="2"/>
      <c r="AS715" s="2"/>
    </row>
    <row r="716" spans="2:45" x14ac:dyDescent="0.2">
      <c r="B716" s="2"/>
      <c r="C716" s="2"/>
      <c r="D716" s="24"/>
      <c r="E716" s="3"/>
      <c r="F716" s="25"/>
      <c r="G716" s="26"/>
      <c r="H716" s="2"/>
      <c r="I716" s="2"/>
      <c r="J716" s="2"/>
      <c r="K716" s="2"/>
      <c r="Y716" s="2"/>
      <c r="Z716" s="2"/>
      <c r="AA716" s="2"/>
      <c r="AB716" s="2"/>
      <c r="AP716" s="2"/>
      <c r="AQ716" s="2"/>
      <c r="AR716" s="2"/>
      <c r="AS716" s="2"/>
    </row>
    <row r="717" spans="2:45" x14ac:dyDescent="0.2">
      <c r="B717" s="2"/>
      <c r="C717" s="2"/>
      <c r="D717" s="24"/>
      <c r="E717" s="3"/>
      <c r="F717" s="25"/>
      <c r="G717" s="26"/>
      <c r="H717" s="2"/>
      <c r="I717" s="2"/>
      <c r="J717" s="2"/>
      <c r="K717" s="2"/>
      <c r="Y717" s="2"/>
      <c r="Z717" s="2"/>
      <c r="AA717" s="2"/>
      <c r="AB717" s="2"/>
      <c r="AP717" s="2"/>
      <c r="AQ717" s="2"/>
      <c r="AR717" s="2"/>
      <c r="AS717" s="2"/>
    </row>
    <row r="718" spans="2:45" x14ac:dyDescent="0.2">
      <c r="B718" s="2"/>
      <c r="C718" s="2"/>
      <c r="D718" s="24"/>
      <c r="E718" s="3"/>
      <c r="F718" s="25"/>
      <c r="G718" s="26"/>
      <c r="H718" s="2"/>
      <c r="I718" s="2"/>
      <c r="J718" s="2"/>
      <c r="K718" s="2"/>
      <c r="Y718" s="2"/>
      <c r="Z718" s="2"/>
      <c r="AA718" s="2"/>
      <c r="AB718" s="2"/>
      <c r="AP718" s="2"/>
      <c r="AQ718" s="2"/>
      <c r="AR718" s="2"/>
      <c r="AS718" s="2"/>
    </row>
    <row r="719" spans="2:45" x14ac:dyDescent="0.2">
      <c r="B719" s="2"/>
      <c r="C719" s="2"/>
      <c r="D719" s="24"/>
      <c r="E719" s="3"/>
      <c r="F719" s="25"/>
      <c r="G719" s="26"/>
      <c r="H719" s="2"/>
      <c r="I719" s="2"/>
      <c r="J719" s="2"/>
      <c r="K719" s="2"/>
      <c r="Y719" s="2"/>
      <c r="Z719" s="2"/>
      <c r="AA719" s="2"/>
      <c r="AB719" s="2"/>
      <c r="AP719" s="2"/>
      <c r="AQ719" s="2"/>
      <c r="AR719" s="2"/>
      <c r="AS719" s="2"/>
    </row>
    <row r="720" spans="2:45" x14ac:dyDescent="0.2">
      <c r="B720" s="2"/>
      <c r="C720" s="2"/>
      <c r="D720" s="24"/>
      <c r="E720" s="3"/>
      <c r="F720" s="25"/>
      <c r="G720" s="26"/>
      <c r="H720" s="2"/>
      <c r="I720" s="2"/>
      <c r="J720" s="2"/>
      <c r="K720" s="2"/>
      <c r="Y720" s="2"/>
      <c r="Z720" s="2"/>
      <c r="AA720" s="2"/>
      <c r="AB720" s="2"/>
      <c r="AP720" s="2"/>
      <c r="AQ720" s="2"/>
      <c r="AR720" s="2"/>
      <c r="AS720" s="2"/>
    </row>
    <row r="721" spans="2:45" x14ac:dyDescent="0.2">
      <c r="B721" s="2"/>
      <c r="C721" s="2"/>
      <c r="D721" s="24"/>
      <c r="E721" s="3"/>
      <c r="F721" s="25"/>
      <c r="G721" s="26"/>
      <c r="H721" s="2"/>
      <c r="I721" s="2"/>
      <c r="J721" s="2"/>
      <c r="K721" s="2"/>
      <c r="Y721" s="2"/>
      <c r="Z721" s="2"/>
      <c r="AA721" s="2"/>
      <c r="AB721" s="2"/>
      <c r="AP721" s="2"/>
      <c r="AQ721" s="2"/>
      <c r="AR721" s="2"/>
      <c r="AS721" s="2"/>
    </row>
    <row r="722" spans="2:45" x14ac:dyDescent="0.2">
      <c r="B722" s="2"/>
      <c r="C722" s="2"/>
      <c r="D722" s="24"/>
      <c r="E722" s="3"/>
      <c r="F722" s="25"/>
      <c r="G722" s="26"/>
      <c r="H722" s="2"/>
      <c r="I722" s="2"/>
      <c r="J722" s="2"/>
      <c r="K722" s="2"/>
      <c r="Y722" s="2"/>
      <c r="Z722" s="2"/>
      <c r="AA722" s="2"/>
      <c r="AB722" s="2"/>
      <c r="AP722" s="2"/>
      <c r="AQ722" s="2"/>
      <c r="AR722" s="2"/>
      <c r="AS722" s="2"/>
    </row>
    <row r="723" spans="2:45" x14ac:dyDescent="0.2">
      <c r="B723" s="2"/>
      <c r="C723" s="2"/>
      <c r="D723" s="24"/>
      <c r="E723" s="3"/>
      <c r="F723" s="25"/>
      <c r="G723" s="26"/>
      <c r="H723" s="2"/>
      <c r="I723" s="2"/>
      <c r="J723" s="2"/>
      <c r="K723" s="2"/>
      <c r="Y723" s="2"/>
      <c r="Z723" s="2"/>
      <c r="AA723" s="2"/>
      <c r="AB723" s="2"/>
      <c r="AP723" s="2"/>
      <c r="AQ723" s="2"/>
      <c r="AR723" s="2"/>
      <c r="AS723" s="2"/>
    </row>
    <row r="724" spans="2:45" x14ac:dyDescent="0.2">
      <c r="B724" s="2"/>
      <c r="C724" s="2"/>
      <c r="D724" s="24"/>
      <c r="E724" s="3"/>
      <c r="F724" s="25"/>
      <c r="G724" s="26"/>
      <c r="H724" s="2"/>
      <c r="I724" s="2"/>
      <c r="J724" s="2"/>
      <c r="K724" s="2"/>
      <c r="Y724" s="2"/>
      <c r="Z724" s="2"/>
      <c r="AA724" s="2"/>
      <c r="AB724" s="2"/>
      <c r="AP724" s="2"/>
      <c r="AQ724" s="2"/>
      <c r="AR724" s="2"/>
      <c r="AS724" s="2"/>
    </row>
    <row r="725" spans="2:45" x14ac:dyDescent="0.2">
      <c r="B725" s="2"/>
      <c r="C725" s="2"/>
      <c r="D725" s="24"/>
      <c r="E725" s="3"/>
      <c r="F725" s="25"/>
      <c r="G725" s="26"/>
      <c r="H725" s="2"/>
      <c r="I725" s="2"/>
      <c r="J725" s="2"/>
      <c r="K725" s="2"/>
      <c r="Y725" s="2"/>
      <c r="Z725" s="2"/>
      <c r="AA725" s="2"/>
      <c r="AB725" s="2"/>
      <c r="AP725" s="2"/>
      <c r="AQ725" s="2"/>
      <c r="AR725" s="2"/>
      <c r="AS725" s="2"/>
    </row>
    <row r="726" spans="2:45" x14ac:dyDescent="0.2">
      <c r="B726" s="2"/>
      <c r="C726" s="2"/>
      <c r="D726" s="24"/>
      <c r="E726" s="3"/>
      <c r="F726" s="25"/>
      <c r="G726" s="26"/>
      <c r="H726" s="2"/>
      <c r="I726" s="2"/>
      <c r="J726" s="2"/>
      <c r="K726" s="2"/>
      <c r="Y726" s="2"/>
      <c r="Z726" s="2"/>
      <c r="AA726" s="2"/>
      <c r="AB726" s="2"/>
      <c r="AP726" s="2"/>
      <c r="AQ726" s="2"/>
      <c r="AR726" s="2"/>
      <c r="AS726" s="2"/>
    </row>
    <row r="727" spans="2:45" x14ac:dyDescent="0.2">
      <c r="B727" s="2"/>
      <c r="C727" s="2"/>
      <c r="D727" s="24"/>
      <c r="E727" s="3"/>
      <c r="F727" s="25"/>
      <c r="G727" s="26"/>
      <c r="H727" s="2"/>
      <c r="I727" s="2"/>
      <c r="J727" s="2"/>
      <c r="K727" s="2"/>
      <c r="Y727" s="2"/>
      <c r="Z727" s="2"/>
      <c r="AA727" s="2"/>
      <c r="AB727" s="2"/>
      <c r="AP727" s="2"/>
      <c r="AQ727" s="2"/>
      <c r="AR727" s="2"/>
      <c r="AS727" s="2"/>
    </row>
    <row r="728" spans="2:45" x14ac:dyDescent="0.2">
      <c r="B728" s="2"/>
      <c r="C728" s="2"/>
      <c r="D728" s="24"/>
      <c r="E728" s="3"/>
      <c r="F728" s="25"/>
      <c r="G728" s="26"/>
      <c r="H728" s="2"/>
      <c r="I728" s="2"/>
      <c r="J728" s="2"/>
      <c r="K728" s="2"/>
      <c r="Y728" s="2"/>
      <c r="Z728" s="2"/>
      <c r="AA728" s="2"/>
      <c r="AB728" s="2"/>
      <c r="AP728" s="2"/>
      <c r="AQ728" s="2"/>
      <c r="AR728" s="2"/>
      <c r="AS728" s="2"/>
    </row>
    <row r="729" spans="2:45" x14ac:dyDescent="0.2">
      <c r="B729" s="2"/>
      <c r="C729" s="2"/>
      <c r="D729" s="24"/>
      <c r="E729" s="3"/>
      <c r="F729" s="25"/>
      <c r="G729" s="26"/>
      <c r="H729" s="2"/>
      <c r="I729" s="2"/>
      <c r="J729" s="2"/>
      <c r="K729" s="2"/>
      <c r="Y729" s="2"/>
      <c r="Z729" s="2"/>
      <c r="AA729" s="2"/>
      <c r="AB729" s="2"/>
      <c r="AP729" s="2"/>
      <c r="AQ729" s="2"/>
      <c r="AR729" s="2"/>
      <c r="AS729" s="2"/>
    </row>
    <row r="730" spans="2:45" x14ac:dyDescent="0.2">
      <c r="B730" s="2"/>
      <c r="C730" s="2"/>
      <c r="D730" s="24"/>
      <c r="E730" s="3"/>
      <c r="F730" s="25"/>
      <c r="G730" s="26"/>
      <c r="H730" s="2"/>
      <c r="I730" s="2"/>
      <c r="J730" s="2"/>
      <c r="K730" s="2"/>
      <c r="Y730" s="2"/>
      <c r="Z730" s="2"/>
      <c r="AA730" s="2"/>
      <c r="AB730" s="2"/>
      <c r="AP730" s="2"/>
      <c r="AQ730" s="2"/>
      <c r="AR730" s="2"/>
      <c r="AS730" s="2"/>
    </row>
    <row r="731" spans="2:45" x14ac:dyDescent="0.2">
      <c r="B731" s="2"/>
      <c r="C731" s="2"/>
      <c r="D731" s="24"/>
      <c r="E731" s="3"/>
      <c r="F731" s="25"/>
      <c r="G731" s="26"/>
      <c r="H731" s="2"/>
      <c r="I731" s="2"/>
      <c r="J731" s="2"/>
      <c r="K731" s="2"/>
      <c r="Y731" s="2"/>
      <c r="Z731" s="2"/>
      <c r="AA731" s="2"/>
      <c r="AB731" s="2"/>
      <c r="AP731" s="2"/>
      <c r="AQ731" s="2"/>
      <c r="AR731" s="2"/>
      <c r="AS731" s="2"/>
    </row>
    <row r="732" spans="2:45" x14ac:dyDescent="0.2">
      <c r="B732" s="2"/>
      <c r="C732" s="2"/>
      <c r="D732" s="24"/>
      <c r="E732" s="3"/>
      <c r="F732" s="25"/>
      <c r="G732" s="26"/>
      <c r="H732" s="2"/>
      <c r="I732" s="2"/>
      <c r="J732" s="2"/>
      <c r="K732" s="2"/>
      <c r="Y732" s="2"/>
      <c r="Z732" s="2"/>
      <c r="AA732" s="2"/>
      <c r="AB732" s="2"/>
      <c r="AP732" s="2"/>
      <c r="AQ732" s="2"/>
      <c r="AR732" s="2"/>
      <c r="AS732" s="2"/>
    </row>
    <row r="733" spans="2:45" x14ac:dyDescent="0.2">
      <c r="B733" s="2"/>
      <c r="C733" s="2"/>
      <c r="D733" s="24"/>
      <c r="E733" s="3"/>
      <c r="F733" s="25"/>
      <c r="G733" s="26"/>
      <c r="H733" s="2"/>
      <c r="I733" s="2"/>
      <c r="J733" s="2"/>
      <c r="K733" s="2"/>
      <c r="Y733" s="2"/>
      <c r="Z733" s="2"/>
      <c r="AA733" s="2"/>
      <c r="AB733" s="2"/>
      <c r="AP733" s="2"/>
      <c r="AQ733" s="2"/>
      <c r="AR733" s="2"/>
      <c r="AS733" s="2"/>
    </row>
    <row r="734" spans="2:45" x14ac:dyDescent="0.2">
      <c r="B734" s="2"/>
      <c r="C734" s="2"/>
      <c r="D734" s="24"/>
      <c r="E734" s="3"/>
      <c r="F734" s="25"/>
      <c r="G734" s="26"/>
      <c r="H734" s="2"/>
      <c r="I734" s="2"/>
      <c r="J734" s="2"/>
      <c r="K734" s="2"/>
      <c r="Y734" s="2"/>
      <c r="Z734" s="2"/>
      <c r="AA734" s="2"/>
      <c r="AB734" s="2"/>
      <c r="AP734" s="2"/>
      <c r="AQ734" s="2"/>
      <c r="AR734" s="2"/>
      <c r="AS734" s="2"/>
    </row>
    <row r="735" spans="2:45" x14ac:dyDescent="0.2">
      <c r="B735" s="2"/>
      <c r="C735" s="2"/>
      <c r="D735" s="24"/>
      <c r="E735" s="3"/>
      <c r="F735" s="25"/>
      <c r="G735" s="26"/>
      <c r="H735" s="2"/>
      <c r="I735" s="2"/>
      <c r="J735" s="2"/>
      <c r="K735" s="2"/>
      <c r="Y735" s="2"/>
      <c r="Z735" s="2"/>
      <c r="AA735" s="2"/>
      <c r="AB735" s="2"/>
      <c r="AP735" s="2"/>
      <c r="AQ735" s="2"/>
      <c r="AR735" s="2"/>
      <c r="AS735" s="2"/>
    </row>
    <row r="736" spans="2:45" x14ac:dyDescent="0.2">
      <c r="B736" s="2"/>
      <c r="C736" s="2"/>
      <c r="D736" s="24"/>
      <c r="E736" s="3"/>
      <c r="F736" s="25"/>
      <c r="G736" s="26"/>
      <c r="H736" s="2"/>
      <c r="I736" s="2"/>
      <c r="J736" s="2"/>
      <c r="K736" s="2"/>
      <c r="Y736" s="2"/>
      <c r="Z736" s="2"/>
      <c r="AA736" s="2"/>
      <c r="AB736" s="2"/>
      <c r="AP736" s="2"/>
      <c r="AQ736" s="2"/>
      <c r="AR736" s="2"/>
      <c r="AS736" s="2"/>
    </row>
    <row r="737" spans="2:45" x14ac:dyDescent="0.2">
      <c r="B737" s="2"/>
      <c r="C737" s="2"/>
      <c r="D737" s="24"/>
      <c r="E737" s="3"/>
      <c r="F737" s="25"/>
      <c r="G737" s="26"/>
      <c r="H737" s="2"/>
      <c r="I737" s="2"/>
      <c r="J737" s="2"/>
      <c r="K737" s="2"/>
      <c r="Y737" s="2"/>
      <c r="Z737" s="2"/>
      <c r="AA737" s="2"/>
      <c r="AB737" s="2"/>
      <c r="AP737" s="2"/>
      <c r="AQ737" s="2"/>
      <c r="AR737" s="2"/>
      <c r="AS737" s="2"/>
    </row>
    <row r="738" spans="2:45" x14ac:dyDescent="0.2">
      <c r="B738" s="2"/>
      <c r="C738" s="2"/>
      <c r="D738" s="24"/>
      <c r="E738" s="3"/>
      <c r="F738" s="25"/>
      <c r="G738" s="26"/>
      <c r="H738" s="2"/>
      <c r="I738" s="2"/>
      <c r="J738" s="2"/>
      <c r="K738" s="2"/>
      <c r="Y738" s="2"/>
      <c r="Z738" s="2"/>
      <c r="AA738" s="2"/>
      <c r="AB738" s="2"/>
      <c r="AP738" s="2"/>
      <c r="AQ738" s="2"/>
      <c r="AR738" s="2"/>
      <c r="AS738" s="2"/>
    </row>
    <row r="739" spans="2:45" x14ac:dyDescent="0.2">
      <c r="B739" s="2"/>
      <c r="C739" s="2"/>
      <c r="D739" s="24"/>
      <c r="E739" s="3"/>
      <c r="F739" s="25"/>
      <c r="G739" s="26"/>
      <c r="H739" s="2"/>
      <c r="I739" s="2"/>
      <c r="J739" s="2"/>
      <c r="K739" s="2"/>
      <c r="Y739" s="2"/>
      <c r="Z739" s="2"/>
      <c r="AA739" s="2"/>
      <c r="AB739" s="2"/>
      <c r="AP739" s="2"/>
      <c r="AQ739" s="2"/>
      <c r="AR739" s="2"/>
      <c r="AS739" s="2"/>
    </row>
    <row r="740" spans="2:45" x14ac:dyDescent="0.2">
      <c r="B740" s="2"/>
      <c r="C740" s="2"/>
      <c r="D740" s="24"/>
      <c r="E740" s="3"/>
      <c r="F740" s="25"/>
      <c r="G740" s="26"/>
      <c r="H740" s="2"/>
      <c r="I740" s="2"/>
      <c r="J740" s="2"/>
      <c r="K740" s="2"/>
      <c r="Y740" s="2"/>
      <c r="Z740" s="2"/>
      <c r="AA740" s="2"/>
      <c r="AB740" s="2"/>
      <c r="AP740" s="2"/>
      <c r="AQ740" s="2"/>
      <c r="AR740" s="2"/>
      <c r="AS740" s="2"/>
    </row>
    <row r="741" spans="2:45" x14ac:dyDescent="0.2">
      <c r="B741" s="2"/>
      <c r="C741" s="2"/>
      <c r="D741" s="24"/>
      <c r="E741" s="3"/>
      <c r="F741" s="25"/>
      <c r="G741" s="26"/>
      <c r="H741" s="2"/>
      <c r="I741" s="2"/>
      <c r="J741" s="2"/>
      <c r="K741" s="2"/>
      <c r="Y741" s="2"/>
      <c r="Z741" s="2"/>
      <c r="AA741" s="2"/>
      <c r="AB741" s="2"/>
      <c r="AP741" s="2"/>
      <c r="AQ741" s="2"/>
      <c r="AR741" s="2"/>
      <c r="AS741" s="2"/>
    </row>
    <row r="742" spans="2:45" x14ac:dyDescent="0.2">
      <c r="B742" s="2"/>
      <c r="C742" s="2"/>
      <c r="D742" s="24"/>
      <c r="E742" s="3"/>
      <c r="F742" s="25"/>
      <c r="G742" s="26"/>
      <c r="H742" s="2"/>
      <c r="I742" s="2"/>
      <c r="J742" s="2"/>
      <c r="K742" s="2"/>
      <c r="Y742" s="2"/>
      <c r="Z742" s="2"/>
      <c r="AA742" s="2"/>
      <c r="AB742" s="2"/>
      <c r="AP742" s="2"/>
      <c r="AQ742" s="2"/>
      <c r="AR742" s="2"/>
      <c r="AS742" s="2"/>
    </row>
    <row r="743" spans="2:45" x14ac:dyDescent="0.2">
      <c r="B743" s="2"/>
      <c r="C743" s="2"/>
      <c r="D743" s="24"/>
      <c r="E743" s="3"/>
      <c r="F743" s="25"/>
      <c r="G743" s="26"/>
      <c r="H743" s="2"/>
      <c r="I743" s="2"/>
      <c r="J743" s="2"/>
      <c r="K743" s="2"/>
      <c r="Y743" s="2"/>
      <c r="Z743" s="2"/>
      <c r="AA743" s="2"/>
      <c r="AB743" s="2"/>
      <c r="AP743" s="2"/>
      <c r="AQ743" s="2"/>
      <c r="AR743" s="2"/>
      <c r="AS743" s="2"/>
    </row>
    <row r="744" spans="2:45" x14ac:dyDescent="0.2">
      <c r="B744" s="2"/>
      <c r="C744" s="2"/>
      <c r="D744" s="24"/>
      <c r="E744" s="3"/>
      <c r="F744" s="25"/>
      <c r="G744" s="26"/>
      <c r="H744" s="2"/>
      <c r="I744" s="2"/>
      <c r="J744" s="2"/>
      <c r="K744" s="2"/>
      <c r="Y744" s="2"/>
      <c r="Z744" s="2"/>
      <c r="AA744" s="2"/>
      <c r="AB744" s="2"/>
      <c r="AP744" s="2"/>
      <c r="AQ744" s="2"/>
      <c r="AR744" s="2"/>
      <c r="AS744" s="2"/>
    </row>
    <row r="745" spans="2:45" x14ac:dyDescent="0.2">
      <c r="B745" s="2"/>
      <c r="C745" s="2"/>
      <c r="D745" s="24"/>
      <c r="E745" s="3"/>
      <c r="F745" s="25"/>
      <c r="G745" s="26"/>
      <c r="H745" s="2"/>
      <c r="I745" s="2"/>
      <c r="J745" s="2"/>
      <c r="K745" s="2"/>
      <c r="Y745" s="2"/>
      <c r="Z745" s="2"/>
      <c r="AA745" s="2"/>
      <c r="AB745" s="2"/>
      <c r="AP745" s="2"/>
      <c r="AQ745" s="2"/>
      <c r="AR745" s="2"/>
      <c r="AS745" s="2"/>
    </row>
    <row r="746" spans="2:45" x14ac:dyDescent="0.2">
      <c r="B746" s="2"/>
      <c r="C746" s="2"/>
      <c r="D746" s="24"/>
      <c r="E746" s="3"/>
      <c r="F746" s="25"/>
      <c r="G746" s="26"/>
      <c r="H746" s="2"/>
      <c r="I746" s="2"/>
      <c r="J746" s="2"/>
      <c r="K746" s="2"/>
      <c r="Y746" s="2"/>
      <c r="Z746" s="2"/>
      <c r="AA746" s="2"/>
      <c r="AB746" s="2"/>
      <c r="AP746" s="2"/>
      <c r="AQ746" s="2"/>
      <c r="AR746" s="2"/>
      <c r="AS746" s="2"/>
    </row>
    <row r="747" spans="2:45" x14ac:dyDescent="0.2">
      <c r="B747" s="2"/>
      <c r="C747" s="2"/>
      <c r="D747" s="24"/>
      <c r="E747" s="3"/>
      <c r="F747" s="25"/>
      <c r="G747" s="26"/>
      <c r="H747" s="2"/>
      <c r="I747" s="2"/>
      <c r="J747" s="2"/>
      <c r="K747" s="2"/>
      <c r="Y747" s="2"/>
      <c r="Z747" s="2"/>
      <c r="AA747" s="2"/>
      <c r="AB747" s="2"/>
      <c r="AP747" s="2"/>
      <c r="AQ747" s="2"/>
      <c r="AR747" s="2"/>
      <c r="AS747" s="2"/>
    </row>
    <row r="748" spans="2:45" x14ac:dyDescent="0.2">
      <c r="B748" s="2"/>
      <c r="C748" s="2"/>
      <c r="D748" s="24"/>
      <c r="E748" s="3"/>
      <c r="F748" s="25"/>
      <c r="G748" s="26"/>
      <c r="H748" s="2"/>
      <c r="I748" s="2"/>
      <c r="J748" s="2"/>
      <c r="K748" s="2"/>
      <c r="Y748" s="2"/>
      <c r="Z748" s="2"/>
      <c r="AA748" s="2"/>
      <c r="AB748" s="2"/>
      <c r="AP748" s="2"/>
      <c r="AQ748" s="2"/>
      <c r="AR748" s="2"/>
      <c r="AS748" s="2"/>
    </row>
    <row r="749" spans="2:45" x14ac:dyDescent="0.2">
      <c r="B749" s="2"/>
      <c r="C749" s="2"/>
      <c r="D749" s="24"/>
      <c r="E749" s="3"/>
      <c r="F749" s="25"/>
      <c r="G749" s="26"/>
      <c r="H749" s="2"/>
      <c r="I749" s="2"/>
      <c r="J749" s="2"/>
      <c r="K749" s="2"/>
      <c r="Y749" s="2"/>
      <c r="Z749" s="2"/>
      <c r="AA749" s="2"/>
      <c r="AB749" s="2"/>
      <c r="AP749" s="2"/>
      <c r="AQ749" s="2"/>
      <c r="AR749" s="2"/>
      <c r="AS749" s="2"/>
    </row>
    <row r="750" spans="2:45" x14ac:dyDescent="0.2">
      <c r="B750" s="2"/>
      <c r="C750" s="2"/>
      <c r="D750" s="24"/>
      <c r="E750" s="3"/>
      <c r="F750" s="25"/>
      <c r="G750" s="26"/>
      <c r="H750" s="2"/>
      <c r="I750" s="2"/>
      <c r="J750" s="2"/>
      <c r="K750" s="2"/>
      <c r="Y750" s="2"/>
      <c r="Z750" s="2"/>
      <c r="AA750" s="2"/>
      <c r="AB750" s="2"/>
      <c r="AP750" s="2"/>
      <c r="AQ750" s="2"/>
      <c r="AR750" s="2"/>
      <c r="AS750" s="2"/>
    </row>
    <row r="751" spans="2:45" x14ac:dyDescent="0.2">
      <c r="B751" s="2"/>
      <c r="C751" s="2"/>
      <c r="D751" s="24"/>
      <c r="E751" s="3"/>
      <c r="F751" s="25"/>
      <c r="G751" s="26"/>
      <c r="H751" s="2"/>
      <c r="I751" s="2"/>
      <c r="J751" s="2"/>
      <c r="K751" s="2"/>
      <c r="Y751" s="2"/>
      <c r="Z751" s="2"/>
      <c r="AA751" s="2"/>
      <c r="AB751" s="2"/>
      <c r="AP751" s="2"/>
      <c r="AQ751" s="2"/>
      <c r="AR751" s="2"/>
      <c r="AS751" s="2"/>
    </row>
    <row r="752" spans="2:45" x14ac:dyDescent="0.2">
      <c r="B752" s="2"/>
      <c r="C752" s="2"/>
      <c r="D752" s="24"/>
      <c r="E752" s="3"/>
      <c r="F752" s="25"/>
      <c r="G752" s="26"/>
      <c r="H752" s="2"/>
      <c r="I752" s="2"/>
      <c r="J752" s="2"/>
      <c r="K752" s="2"/>
      <c r="Y752" s="2"/>
      <c r="Z752" s="2"/>
      <c r="AA752" s="2"/>
      <c r="AB752" s="2"/>
      <c r="AP752" s="2"/>
      <c r="AQ752" s="2"/>
      <c r="AR752" s="2"/>
      <c r="AS752" s="2"/>
    </row>
    <row r="753" spans="2:45" x14ac:dyDescent="0.2">
      <c r="B753" s="2"/>
      <c r="C753" s="2"/>
      <c r="D753" s="24"/>
      <c r="E753" s="3"/>
      <c r="F753" s="25"/>
      <c r="G753" s="26"/>
      <c r="H753" s="2"/>
      <c r="I753" s="2"/>
      <c r="J753" s="2"/>
      <c r="K753" s="2"/>
      <c r="Y753" s="2"/>
      <c r="Z753" s="2"/>
      <c r="AA753" s="2"/>
      <c r="AB753" s="2"/>
      <c r="AP753" s="2"/>
      <c r="AQ753" s="2"/>
      <c r="AR753" s="2"/>
      <c r="AS753" s="2"/>
    </row>
    <row r="754" spans="2:45" x14ac:dyDescent="0.2">
      <c r="B754" s="2"/>
      <c r="C754" s="2"/>
      <c r="D754" s="24"/>
      <c r="E754" s="3"/>
      <c r="F754" s="25"/>
      <c r="G754" s="26"/>
      <c r="H754" s="2"/>
      <c r="I754" s="2"/>
      <c r="J754" s="2"/>
      <c r="K754" s="2"/>
      <c r="Y754" s="2"/>
      <c r="Z754" s="2"/>
      <c r="AA754" s="2"/>
      <c r="AB754" s="2"/>
      <c r="AP754" s="2"/>
      <c r="AQ754" s="2"/>
      <c r="AR754" s="2"/>
      <c r="AS754" s="2"/>
    </row>
    <row r="755" spans="2:45" x14ac:dyDescent="0.2">
      <c r="B755" s="2"/>
      <c r="C755" s="2"/>
      <c r="D755" s="24"/>
      <c r="E755" s="3"/>
      <c r="F755" s="25"/>
      <c r="G755" s="26"/>
      <c r="H755" s="2"/>
      <c r="I755" s="2"/>
      <c r="J755" s="2"/>
      <c r="K755" s="2"/>
      <c r="Y755" s="2"/>
      <c r="Z755" s="2"/>
      <c r="AA755" s="2"/>
      <c r="AB755" s="2"/>
      <c r="AP755" s="2"/>
      <c r="AQ755" s="2"/>
      <c r="AR755" s="2"/>
      <c r="AS755" s="2"/>
    </row>
    <row r="756" spans="2:45" x14ac:dyDescent="0.2">
      <c r="B756" s="2"/>
      <c r="C756" s="2"/>
      <c r="D756" s="24"/>
      <c r="E756" s="3"/>
      <c r="F756" s="25"/>
      <c r="G756" s="26"/>
      <c r="H756" s="2"/>
      <c r="I756" s="2"/>
      <c r="J756" s="2"/>
      <c r="K756" s="2"/>
      <c r="Y756" s="2"/>
      <c r="Z756" s="2"/>
      <c r="AA756" s="2"/>
      <c r="AB756" s="2"/>
      <c r="AP756" s="2"/>
      <c r="AQ756" s="2"/>
      <c r="AR756" s="2"/>
      <c r="AS756" s="2"/>
    </row>
    <row r="757" spans="2:45" x14ac:dyDescent="0.2">
      <c r="B757" s="2"/>
      <c r="C757" s="2"/>
      <c r="D757" s="24"/>
      <c r="E757" s="3"/>
      <c r="F757" s="25"/>
      <c r="G757" s="26"/>
      <c r="H757" s="2"/>
      <c r="I757" s="2"/>
      <c r="J757" s="2"/>
      <c r="K757" s="2"/>
      <c r="Y757" s="2"/>
      <c r="Z757" s="2"/>
      <c r="AA757" s="2"/>
      <c r="AB757" s="2"/>
      <c r="AP757" s="2"/>
      <c r="AQ757" s="2"/>
      <c r="AR757" s="2"/>
      <c r="AS757" s="2"/>
    </row>
    <row r="758" spans="2:45" x14ac:dyDescent="0.2">
      <c r="B758" s="2"/>
      <c r="C758" s="2"/>
      <c r="D758" s="24"/>
      <c r="E758" s="3"/>
      <c r="F758" s="25"/>
      <c r="G758" s="26"/>
      <c r="H758" s="2"/>
      <c r="I758" s="2"/>
      <c r="J758" s="2"/>
      <c r="K758" s="2"/>
      <c r="Y758" s="2"/>
      <c r="Z758" s="2"/>
      <c r="AA758" s="2"/>
      <c r="AB758" s="2"/>
      <c r="AP758" s="2"/>
      <c r="AQ758" s="2"/>
      <c r="AR758" s="2"/>
      <c r="AS758" s="2"/>
    </row>
    <row r="759" spans="2:45" x14ac:dyDescent="0.2">
      <c r="B759" s="2"/>
      <c r="C759" s="2"/>
      <c r="D759" s="24"/>
      <c r="E759" s="3"/>
      <c r="F759" s="25"/>
      <c r="G759" s="26"/>
      <c r="H759" s="2"/>
      <c r="I759" s="2"/>
      <c r="J759" s="2"/>
      <c r="K759" s="2"/>
      <c r="Y759" s="2"/>
      <c r="Z759" s="2"/>
      <c r="AA759" s="2"/>
      <c r="AB759" s="2"/>
      <c r="AP759" s="2"/>
      <c r="AQ759" s="2"/>
      <c r="AR759" s="2"/>
      <c r="AS759" s="2"/>
    </row>
    <row r="760" spans="2:45" x14ac:dyDescent="0.2">
      <c r="B760" s="2"/>
      <c r="C760" s="2"/>
      <c r="D760" s="24"/>
      <c r="E760" s="3"/>
      <c r="F760" s="25"/>
      <c r="G760" s="26"/>
      <c r="H760" s="2"/>
      <c r="I760" s="2"/>
      <c r="J760" s="2"/>
      <c r="K760" s="2"/>
      <c r="Y760" s="2"/>
      <c r="Z760" s="2"/>
      <c r="AA760" s="2"/>
      <c r="AB760" s="2"/>
      <c r="AP760" s="2"/>
      <c r="AQ760" s="2"/>
      <c r="AR760" s="2"/>
      <c r="AS760" s="2"/>
    </row>
    <row r="761" spans="2:45" x14ac:dyDescent="0.2">
      <c r="B761" s="2"/>
      <c r="C761" s="2"/>
      <c r="D761" s="24"/>
      <c r="E761" s="3"/>
      <c r="F761" s="25"/>
      <c r="G761" s="26"/>
      <c r="H761" s="2"/>
      <c r="I761" s="2"/>
      <c r="J761" s="2"/>
      <c r="K761" s="2"/>
      <c r="Y761" s="2"/>
      <c r="Z761" s="2"/>
      <c r="AA761" s="2"/>
      <c r="AB761" s="2"/>
      <c r="AP761" s="2"/>
      <c r="AQ761" s="2"/>
      <c r="AR761" s="2"/>
      <c r="AS761" s="2"/>
    </row>
    <row r="762" spans="2:45" x14ac:dyDescent="0.2">
      <c r="B762" s="2"/>
      <c r="C762" s="2"/>
      <c r="D762" s="24"/>
      <c r="E762" s="3"/>
      <c r="F762" s="25"/>
      <c r="G762" s="26"/>
      <c r="H762" s="2"/>
      <c r="I762" s="2"/>
      <c r="J762" s="2"/>
      <c r="K762" s="2"/>
      <c r="Y762" s="2"/>
      <c r="Z762" s="2"/>
      <c r="AA762" s="2"/>
      <c r="AB762" s="2"/>
      <c r="AP762" s="2"/>
      <c r="AQ762" s="2"/>
      <c r="AR762" s="2"/>
      <c r="AS762" s="2"/>
    </row>
    <row r="763" spans="2:45" x14ac:dyDescent="0.2">
      <c r="B763" s="2"/>
      <c r="C763" s="2"/>
      <c r="D763" s="24"/>
      <c r="E763" s="3"/>
      <c r="F763" s="25"/>
      <c r="G763" s="26"/>
      <c r="H763" s="2"/>
      <c r="I763" s="2"/>
      <c r="J763" s="2"/>
      <c r="K763" s="2"/>
      <c r="Y763" s="2"/>
      <c r="Z763" s="2"/>
      <c r="AA763" s="2"/>
      <c r="AB763" s="2"/>
      <c r="AP763" s="2"/>
      <c r="AQ763" s="2"/>
      <c r="AR763" s="2"/>
      <c r="AS763" s="2"/>
    </row>
    <row r="764" spans="2:45" x14ac:dyDescent="0.2">
      <c r="B764" s="2"/>
      <c r="C764" s="2"/>
      <c r="D764" s="24"/>
      <c r="E764" s="3"/>
      <c r="F764" s="25"/>
      <c r="G764" s="26"/>
      <c r="H764" s="2"/>
      <c r="I764" s="2"/>
      <c r="J764" s="2"/>
      <c r="K764" s="2"/>
      <c r="Y764" s="2"/>
      <c r="Z764" s="2"/>
      <c r="AA764" s="2"/>
      <c r="AB764" s="2"/>
      <c r="AP764" s="2"/>
      <c r="AQ764" s="2"/>
      <c r="AR764" s="2"/>
      <c r="AS764" s="2"/>
    </row>
    <row r="765" spans="2:45" x14ac:dyDescent="0.2">
      <c r="B765" s="2"/>
      <c r="C765" s="2"/>
      <c r="D765" s="24"/>
      <c r="E765" s="3"/>
      <c r="F765" s="25"/>
      <c r="G765" s="26"/>
      <c r="H765" s="2"/>
      <c r="I765" s="2"/>
      <c r="J765" s="2"/>
      <c r="K765" s="2"/>
      <c r="Y765" s="2"/>
      <c r="Z765" s="2"/>
      <c r="AA765" s="2"/>
      <c r="AB765" s="2"/>
      <c r="AP765" s="2"/>
      <c r="AQ765" s="2"/>
      <c r="AR765" s="2"/>
      <c r="AS765" s="2"/>
    </row>
    <row r="766" spans="2:45" x14ac:dyDescent="0.2">
      <c r="B766" s="2"/>
      <c r="C766" s="2"/>
      <c r="D766" s="24"/>
      <c r="E766" s="3"/>
      <c r="F766" s="25"/>
      <c r="G766" s="26"/>
      <c r="H766" s="2"/>
      <c r="I766" s="2"/>
      <c r="J766" s="2"/>
      <c r="K766" s="2"/>
      <c r="Y766" s="2"/>
      <c r="Z766" s="2"/>
      <c r="AA766" s="2"/>
      <c r="AB766" s="2"/>
      <c r="AP766" s="2"/>
      <c r="AQ766" s="2"/>
      <c r="AR766" s="2"/>
      <c r="AS766" s="2"/>
    </row>
    <row r="767" spans="2:45" x14ac:dyDescent="0.2">
      <c r="B767" s="2"/>
      <c r="C767" s="2"/>
      <c r="D767" s="24"/>
      <c r="E767" s="3"/>
      <c r="F767" s="25"/>
      <c r="G767" s="26"/>
      <c r="H767" s="2"/>
      <c r="I767" s="2"/>
      <c r="J767" s="2"/>
      <c r="K767" s="2"/>
      <c r="Y767" s="2"/>
      <c r="Z767" s="2"/>
      <c r="AA767" s="2"/>
      <c r="AB767" s="2"/>
      <c r="AP767" s="2"/>
      <c r="AQ767" s="2"/>
      <c r="AR767" s="2"/>
      <c r="AS767" s="2"/>
    </row>
    <row r="768" spans="2:45" x14ac:dyDescent="0.2">
      <c r="B768" s="2"/>
      <c r="C768" s="2"/>
      <c r="D768" s="24"/>
      <c r="E768" s="3"/>
      <c r="F768" s="25"/>
      <c r="G768" s="26"/>
      <c r="H768" s="2"/>
      <c r="I768" s="2"/>
      <c r="J768" s="2"/>
      <c r="K768" s="2"/>
      <c r="Y768" s="2"/>
      <c r="Z768" s="2"/>
      <c r="AA768" s="2"/>
      <c r="AB768" s="2"/>
      <c r="AP768" s="2"/>
      <c r="AQ768" s="2"/>
      <c r="AR768" s="2"/>
      <c r="AS768" s="2"/>
    </row>
    <row r="769" spans="2:45" x14ac:dyDescent="0.2">
      <c r="B769" s="2"/>
      <c r="C769" s="2"/>
      <c r="D769" s="24"/>
      <c r="E769" s="3"/>
      <c r="F769" s="25"/>
      <c r="G769" s="26"/>
      <c r="H769" s="2"/>
      <c r="I769" s="2"/>
      <c r="J769" s="2"/>
      <c r="K769" s="2"/>
      <c r="Y769" s="2"/>
      <c r="Z769" s="2"/>
      <c r="AA769" s="2"/>
      <c r="AB769" s="2"/>
      <c r="AP769" s="2"/>
      <c r="AQ769" s="2"/>
      <c r="AR769" s="2"/>
      <c r="AS769" s="2"/>
    </row>
    <row r="770" spans="2:45" x14ac:dyDescent="0.2">
      <c r="B770" s="2"/>
      <c r="C770" s="2"/>
      <c r="D770" s="24"/>
      <c r="E770" s="3"/>
      <c r="F770" s="25"/>
      <c r="G770" s="26"/>
      <c r="H770" s="2"/>
      <c r="I770" s="2"/>
      <c r="J770" s="2"/>
      <c r="K770" s="2"/>
      <c r="Y770" s="2"/>
      <c r="Z770" s="2"/>
      <c r="AA770" s="2"/>
      <c r="AB770" s="2"/>
      <c r="AP770" s="2"/>
      <c r="AQ770" s="2"/>
      <c r="AR770" s="2"/>
      <c r="AS770" s="2"/>
    </row>
    <row r="771" spans="2:45" x14ac:dyDescent="0.2">
      <c r="B771" s="2"/>
      <c r="C771" s="2"/>
      <c r="D771" s="24"/>
      <c r="E771" s="3"/>
      <c r="F771" s="25"/>
      <c r="G771" s="26"/>
      <c r="H771" s="2"/>
      <c r="I771" s="2"/>
      <c r="J771" s="2"/>
      <c r="K771" s="2"/>
      <c r="Y771" s="2"/>
      <c r="Z771" s="2"/>
      <c r="AA771" s="2"/>
      <c r="AB771" s="2"/>
      <c r="AP771" s="2"/>
      <c r="AQ771" s="2"/>
      <c r="AR771" s="2"/>
      <c r="AS771" s="2"/>
    </row>
    <row r="772" spans="2:45" x14ac:dyDescent="0.2">
      <c r="B772" s="2"/>
      <c r="C772" s="2"/>
      <c r="D772" s="24"/>
      <c r="E772" s="3"/>
      <c r="F772" s="25"/>
      <c r="G772" s="26"/>
      <c r="H772" s="2"/>
      <c r="I772" s="2"/>
      <c r="J772" s="2"/>
      <c r="K772" s="2"/>
      <c r="Y772" s="2"/>
      <c r="Z772" s="2"/>
      <c r="AA772" s="2"/>
      <c r="AB772" s="2"/>
      <c r="AP772" s="2"/>
      <c r="AQ772" s="2"/>
      <c r="AR772" s="2"/>
      <c r="AS772" s="2"/>
    </row>
    <row r="773" spans="2:45" x14ac:dyDescent="0.2">
      <c r="B773" s="2"/>
      <c r="C773" s="2"/>
      <c r="D773" s="24"/>
      <c r="E773" s="3"/>
      <c r="F773" s="25"/>
      <c r="G773" s="26"/>
      <c r="H773" s="2"/>
      <c r="I773" s="2"/>
      <c r="J773" s="2"/>
      <c r="K773" s="2"/>
      <c r="Y773" s="2"/>
      <c r="Z773" s="2"/>
      <c r="AA773" s="2"/>
      <c r="AB773" s="2"/>
      <c r="AP773" s="2"/>
      <c r="AQ773" s="2"/>
      <c r="AR773" s="2"/>
      <c r="AS773" s="2"/>
    </row>
    <row r="774" spans="2:45" x14ac:dyDescent="0.2">
      <c r="B774" s="2"/>
      <c r="C774" s="2"/>
      <c r="D774" s="24"/>
      <c r="E774" s="3"/>
      <c r="F774" s="25"/>
      <c r="G774" s="26"/>
      <c r="H774" s="2"/>
      <c r="I774" s="2"/>
      <c r="J774" s="2"/>
      <c r="K774" s="2"/>
      <c r="Y774" s="2"/>
      <c r="Z774" s="2"/>
      <c r="AA774" s="2"/>
      <c r="AB774" s="2"/>
      <c r="AP774" s="2"/>
      <c r="AQ774" s="2"/>
      <c r="AR774" s="2"/>
      <c r="AS774" s="2"/>
    </row>
    <row r="775" spans="2:45" x14ac:dyDescent="0.2">
      <c r="B775" s="2"/>
      <c r="C775" s="2"/>
      <c r="D775" s="24"/>
      <c r="E775" s="3"/>
      <c r="F775" s="25"/>
      <c r="G775" s="26"/>
      <c r="H775" s="2"/>
      <c r="I775" s="2"/>
      <c r="J775" s="2"/>
      <c r="K775" s="2"/>
      <c r="Y775" s="2"/>
      <c r="Z775" s="2"/>
      <c r="AA775" s="2"/>
      <c r="AB775" s="2"/>
      <c r="AP775" s="2"/>
      <c r="AQ775" s="2"/>
      <c r="AR775" s="2"/>
      <c r="AS775" s="2"/>
    </row>
    <row r="776" spans="2:45" x14ac:dyDescent="0.2">
      <c r="B776" s="2"/>
      <c r="C776" s="2"/>
      <c r="D776" s="24"/>
      <c r="E776" s="3"/>
      <c r="F776" s="25"/>
      <c r="G776" s="26"/>
      <c r="H776" s="2"/>
      <c r="I776" s="2"/>
      <c r="J776" s="2"/>
      <c r="K776" s="2"/>
      <c r="Y776" s="2"/>
      <c r="Z776" s="2"/>
      <c r="AA776" s="2"/>
      <c r="AB776" s="2"/>
      <c r="AP776" s="2"/>
      <c r="AQ776" s="2"/>
      <c r="AR776" s="2"/>
      <c r="AS776" s="2"/>
    </row>
    <row r="777" spans="2:45" x14ac:dyDescent="0.2">
      <c r="B777" s="2"/>
      <c r="C777" s="2"/>
      <c r="D777" s="24"/>
      <c r="E777" s="3"/>
      <c r="F777" s="25"/>
      <c r="G777" s="26"/>
      <c r="H777" s="2"/>
      <c r="I777" s="2"/>
      <c r="J777" s="2"/>
      <c r="K777" s="2"/>
      <c r="Y777" s="2"/>
      <c r="Z777" s="2"/>
      <c r="AA777" s="2"/>
      <c r="AB777" s="2"/>
      <c r="AP777" s="2"/>
      <c r="AQ777" s="2"/>
      <c r="AR777" s="2"/>
      <c r="AS777" s="2"/>
    </row>
    <row r="778" spans="2:45" x14ac:dyDescent="0.2">
      <c r="B778" s="2"/>
      <c r="C778" s="2"/>
      <c r="D778" s="24"/>
      <c r="E778" s="3"/>
      <c r="F778" s="25"/>
      <c r="G778" s="26"/>
      <c r="H778" s="2"/>
      <c r="I778" s="2"/>
      <c r="J778" s="2"/>
      <c r="K778" s="2"/>
      <c r="Y778" s="2"/>
      <c r="Z778" s="2"/>
      <c r="AA778" s="2"/>
      <c r="AB778" s="2"/>
      <c r="AP778" s="2"/>
      <c r="AQ778" s="2"/>
      <c r="AR778" s="2"/>
      <c r="AS778" s="2"/>
    </row>
    <row r="779" spans="2:45" x14ac:dyDescent="0.2">
      <c r="B779" s="2"/>
      <c r="C779" s="2"/>
      <c r="D779" s="24"/>
      <c r="E779" s="3"/>
      <c r="F779" s="25"/>
      <c r="G779" s="26"/>
      <c r="H779" s="2"/>
      <c r="I779" s="2"/>
      <c r="J779" s="2"/>
      <c r="K779" s="2"/>
      <c r="Y779" s="2"/>
      <c r="Z779" s="2"/>
      <c r="AA779" s="2"/>
      <c r="AB779" s="2"/>
      <c r="AP779" s="2"/>
      <c r="AQ779" s="2"/>
      <c r="AR779" s="2"/>
      <c r="AS779" s="2"/>
    </row>
    <row r="780" spans="2:45" x14ac:dyDescent="0.2">
      <c r="B780" s="2"/>
      <c r="C780" s="2"/>
      <c r="D780" s="24"/>
      <c r="E780" s="3"/>
      <c r="F780" s="25"/>
      <c r="G780" s="26"/>
      <c r="H780" s="2"/>
      <c r="I780" s="2"/>
      <c r="J780" s="2"/>
      <c r="K780" s="2"/>
      <c r="Y780" s="2"/>
      <c r="Z780" s="2"/>
      <c r="AA780" s="2"/>
      <c r="AB780" s="2"/>
      <c r="AP780" s="2"/>
      <c r="AQ780" s="2"/>
      <c r="AR780" s="2"/>
      <c r="AS780" s="2"/>
    </row>
    <row r="781" spans="2:45" x14ac:dyDescent="0.2">
      <c r="B781" s="2"/>
      <c r="C781" s="2"/>
      <c r="D781" s="24"/>
      <c r="E781" s="3"/>
      <c r="F781" s="25"/>
      <c r="G781" s="26"/>
      <c r="H781" s="2"/>
      <c r="I781" s="2"/>
      <c r="J781" s="2"/>
      <c r="K781" s="2"/>
      <c r="Y781" s="2"/>
      <c r="Z781" s="2"/>
      <c r="AA781" s="2"/>
      <c r="AB781" s="2"/>
      <c r="AP781" s="2"/>
      <c r="AQ781" s="2"/>
      <c r="AR781" s="2"/>
      <c r="AS781" s="2"/>
    </row>
    <row r="782" spans="2:45" x14ac:dyDescent="0.2">
      <c r="B782" s="2"/>
      <c r="C782" s="2"/>
      <c r="D782" s="24"/>
      <c r="E782" s="3"/>
      <c r="F782" s="25"/>
      <c r="G782" s="26"/>
      <c r="H782" s="2"/>
      <c r="I782" s="2"/>
      <c r="J782" s="2"/>
      <c r="K782" s="2"/>
      <c r="Y782" s="2"/>
      <c r="Z782" s="2"/>
      <c r="AA782" s="2"/>
      <c r="AB782" s="2"/>
      <c r="AP782" s="2"/>
      <c r="AQ782" s="2"/>
      <c r="AR782" s="2"/>
      <c r="AS782" s="2"/>
    </row>
    <row r="783" spans="2:45" x14ac:dyDescent="0.2">
      <c r="B783" s="2"/>
      <c r="C783" s="2"/>
      <c r="D783" s="24"/>
      <c r="E783" s="3"/>
      <c r="F783" s="25"/>
      <c r="G783" s="26"/>
      <c r="H783" s="2"/>
      <c r="I783" s="2"/>
      <c r="J783" s="2"/>
      <c r="K783" s="2"/>
      <c r="Y783" s="2"/>
      <c r="Z783" s="2"/>
      <c r="AA783" s="2"/>
      <c r="AB783" s="2"/>
      <c r="AP783" s="2"/>
      <c r="AQ783" s="2"/>
      <c r="AR783" s="2"/>
      <c r="AS783" s="2"/>
    </row>
    <row r="784" spans="2:45" x14ac:dyDescent="0.2">
      <c r="B784" s="2"/>
      <c r="C784" s="2"/>
      <c r="D784" s="24"/>
      <c r="E784" s="3"/>
      <c r="F784" s="25"/>
      <c r="G784" s="26"/>
      <c r="H784" s="2"/>
      <c r="I784" s="2"/>
      <c r="J784" s="2"/>
      <c r="K784" s="2"/>
      <c r="Y784" s="2"/>
      <c r="Z784" s="2"/>
      <c r="AA784" s="2"/>
      <c r="AB784" s="2"/>
      <c r="AP784" s="2"/>
      <c r="AQ784" s="2"/>
      <c r="AR784" s="2"/>
      <c r="AS784" s="2"/>
    </row>
    <row r="785" spans="2:45" x14ac:dyDescent="0.2">
      <c r="B785" s="2"/>
      <c r="C785" s="2"/>
      <c r="D785" s="24"/>
      <c r="E785" s="3"/>
      <c r="F785" s="25"/>
      <c r="G785" s="26"/>
      <c r="H785" s="2"/>
      <c r="I785" s="2"/>
      <c r="J785" s="2"/>
      <c r="K785" s="2"/>
      <c r="Y785" s="2"/>
      <c r="Z785" s="2"/>
      <c r="AA785" s="2"/>
      <c r="AB785" s="2"/>
      <c r="AP785" s="2"/>
      <c r="AQ785" s="2"/>
      <c r="AR785" s="2"/>
      <c r="AS785" s="2"/>
    </row>
    <row r="786" spans="2:45" x14ac:dyDescent="0.2">
      <c r="B786" s="2"/>
      <c r="C786" s="2"/>
      <c r="D786" s="24"/>
      <c r="E786" s="3"/>
      <c r="F786" s="25"/>
      <c r="G786" s="26"/>
      <c r="H786" s="2"/>
      <c r="I786" s="2"/>
      <c r="J786" s="2"/>
      <c r="K786" s="2"/>
      <c r="Y786" s="2"/>
      <c r="Z786" s="2"/>
      <c r="AA786" s="2"/>
      <c r="AB786" s="2"/>
      <c r="AP786" s="2"/>
      <c r="AQ786" s="2"/>
      <c r="AR786" s="2"/>
      <c r="AS786" s="2"/>
    </row>
    <row r="787" spans="2:45" x14ac:dyDescent="0.2">
      <c r="B787" s="2"/>
      <c r="C787" s="2"/>
      <c r="D787" s="24"/>
      <c r="E787" s="3"/>
      <c r="F787" s="25"/>
      <c r="G787" s="26"/>
      <c r="H787" s="2"/>
      <c r="I787" s="2"/>
      <c r="J787" s="2"/>
      <c r="K787" s="2"/>
      <c r="Y787" s="2"/>
      <c r="Z787" s="2"/>
      <c r="AA787" s="2"/>
      <c r="AB787" s="2"/>
      <c r="AP787" s="2"/>
      <c r="AQ787" s="2"/>
      <c r="AR787" s="2"/>
      <c r="AS787" s="2"/>
    </row>
    <row r="788" spans="2:45" x14ac:dyDescent="0.2">
      <c r="B788" s="2"/>
      <c r="C788" s="2"/>
      <c r="D788" s="24"/>
      <c r="E788" s="3"/>
      <c r="F788" s="25"/>
      <c r="G788" s="26"/>
      <c r="H788" s="2"/>
      <c r="I788" s="2"/>
      <c r="J788" s="2"/>
      <c r="K788" s="2"/>
      <c r="Y788" s="2"/>
      <c r="Z788" s="2"/>
      <c r="AA788" s="2"/>
      <c r="AB788" s="2"/>
      <c r="AP788" s="2"/>
      <c r="AQ788" s="2"/>
      <c r="AR788" s="2"/>
      <c r="AS788" s="2"/>
    </row>
    <row r="789" spans="2:45" x14ac:dyDescent="0.2">
      <c r="B789" s="2"/>
      <c r="C789" s="2"/>
      <c r="D789" s="24"/>
      <c r="E789" s="3"/>
      <c r="F789" s="25"/>
      <c r="G789" s="26"/>
      <c r="H789" s="2"/>
      <c r="I789" s="2"/>
      <c r="J789" s="2"/>
      <c r="K789" s="2"/>
      <c r="Y789" s="2"/>
      <c r="Z789" s="2"/>
      <c r="AA789" s="2"/>
      <c r="AB789" s="2"/>
      <c r="AP789" s="2"/>
      <c r="AQ789" s="2"/>
      <c r="AR789" s="2"/>
      <c r="AS789" s="2"/>
    </row>
    <row r="790" spans="2:45" x14ac:dyDescent="0.2">
      <c r="B790" s="2"/>
      <c r="C790" s="2"/>
      <c r="D790" s="24"/>
      <c r="E790" s="3"/>
      <c r="F790" s="25"/>
      <c r="G790" s="26"/>
      <c r="H790" s="2"/>
      <c r="I790" s="2"/>
      <c r="J790" s="2"/>
      <c r="K790" s="2"/>
      <c r="Y790" s="2"/>
      <c r="Z790" s="2"/>
      <c r="AA790" s="2"/>
      <c r="AB790" s="2"/>
      <c r="AP790" s="2"/>
      <c r="AQ790" s="2"/>
      <c r="AR790" s="2"/>
      <c r="AS790" s="2"/>
    </row>
    <row r="791" spans="2:45" x14ac:dyDescent="0.2">
      <c r="B791" s="2"/>
      <c r="C791" s="2"/>
      <c r="D791" s="24"/>
      <c r="E791" s="3"/>
      <c r="F791" s="25"/>
      <c r="G791" s="26"/>
      <c r="H791" s="2"/>
      <c r="I791" s="2"/>
      <c r="J791" s="2"/>
      <c r="K791" s="2"/>
      <c r="Y791" s="2"/>
      <c r="Z791" s="2"/>
      <c r="AA791" s="2"/>
      <c r="AB791" s="2"/>
      <c r="AP791" s="2"/>
      <c r="AQ791" s="2"/>
      <c r="AR791" s="2"/>
      <c r="AS791" s="2"/>
    </row>
    <row r="792" spans="2:45" x14ac:dyDescent="0.2">
      <c r="B792" s="2"/>
      <c r="C792" s="2"/>
      <c r="D792" s="24"/>
      <c r="E792" s="3"/>
      <c r="F792" s="25"/>
      <c r="G792" s="26"/>
      <c r="H792" s="2"/>
      <c r="I792" s="2"/>
      <c r="J792" s="2"/>
      <c r="K792" s="2"/>
      <c r="Y792" s="2"/>
      <c r="Z792" s="2"/>
      <c r="AA792" s="2"/>
      <c r="AB792" s="2"/>
      <c r="AP792" s="2"/>
      <c r="AQ792" s="2"/>
      <c r="AR792" s="2"/>
      <c r="AS792" s="2"/>
    </row>
    <row r="793" spans="2:45" x14ac:dyDescent="0.2">
      <c r="B793" s="2"/>
      <c r="C793" s="2"/>
      <c r="D793" s="24"/>
      <c r="E793" s="3"/>
      <c r="F793" s="25"/>
      <c r="G793" s="26"/>
      <c r="H793" s="2"/>
      <c r="I793" s="2"/>
      <c r="J793" s="2"/>
      <c r="K793" s="2"/>
      <c r="Y793" s="2"/>
      <c r="Z793" s="2"/>
      <c r="AA793" s="2"/>
      <c r="AB793" s="2"/>
      <c r="AP793" s="2"/>
      <c r="AQ793" s="2"/>
      <c r="AR793" s="2"/>
      <c r="AS793" s="2"/>
    </row>
    <row r="794" spans="2:45" x14ac:dyDescent="0.2">
      <c r="B794" s="2"/>
      <c r="C794" s="2"/>
      <c r="D794" s="24"/>
      <c r="E794" s="3"/>
      <c r="F794" s="25"/>
      <c r="G794" s="26"/>
      <c r="H794" s="2"/>
      <c r="I794" s="2"/>
      <c r="J794" s="2"/>
      <c r="K794" s="2"/>
      <c r="Y794" s="2"/>
      <c r="Z794" s="2"/>
      <c r="AA794" s="2"/>
      <c r="AB794" s="2"/>
      <c r="AP794" s="2"/>
      <c r="AQ794" s="2"/>
      <c r="AR794" s="2"/>
      <c r="AS794" s="2"/>
    </row>
    <row r="795" spans="2:45" x14ac:dyDescent="0.2">
      <c r="B795" s="2"/>
      <c r="C795" s="2"/>
      <c r="D795" s="24"/>
      <c r="E795" s="3"/>
      <c r="F795" s="25"/>
      <c r="G795" s="26"/>
      <c r="H795" s="2"/>
      <c r="I795" s="2"/>
      <c r="J795" s="2"/>
      <c r="K795" s="2"/>
      <c r="Y795" s="2"/>
      <c r="Z795" s="2"/>
      <c r="AA795" s="2"/>
      <c r="AB795" s="2"/>
      <c r="AP795" s="2"/>
      <c r="AQ795" s="2"/>
      <c r="AR795" s="2"/>
      <c r="AS795" s="2"/>
    </row>
    <row r="796" spans="2:45" x14ac:dyDescent="0.2">
      <c r="B796" s="2"/>
      <c r="C796" s="2"/>
      <c r="D796" s="24"/>
      <c r="E796" s="3"/>
      <c r="F796" s="25"/>
      <c r="G796" s="26"/>
      <c r="H796" s="2"/>
      <c r="I796" s="2"/>
      <c r="J796" s="2"/>
      <c r="K796" s="2"/>
      <c r="Y796" s="2"/>
      <c r="Z796" s="2"/>
      <c r="AA796" s="2"/>
      <c r="AB796" s="2"/>
      <c r="AP796" s="2"/>
      <c r="AQ796" s="2"/>
      <c r="AR796" s="2"/>
      <c r="AS796" s="2"/>
    </row>
    <row r="797" spans="2:45" x14ac:dyDescent="0.2">
      <c r="B797" s="2"/>
      <c r="C797" s="2"/>
      <c r="D797" s="24"/>
      <c r="E797" s="3"/>
      <c r="F797" s="25"/>
      <c r="G797" s="26"/>
      <c r="H797" s="2"/>
      <c r="I797" s="2"/>
      <c r="J797" s="2"/>
      <c r="K797" s="2"/>
      <c r="Y797" s="2"/>
      <c r="Z797" s="2"/>
      <c r="AA797" s="2"/>
      <c r="AB797" s="2"/>
      <c r="AP797" s="2"/>
      <c r="AQ797" s="2"/>
      <c r="AR797" s="2"/>
      <c r="AS797" s="2"/>
    </row>
    <row r="798" spans="2:45" x14ac:dyDescent="0.2">
      <c r="B798" s="2"/>
      <c r="C798" s="2"/>
      <c r="D798" s="24"/>
      <c r="E798" s="3"/>
      <c r="F798" s="25"/>
      <c r="G798" s="26"/>
      <c r="H798" s="2"/>
      <c r="I798" s="2"/>
      <c r="J798" s="2"/>
      <c r="K798" s="2"/>
      <c r="Y798" s="2"/>
      <c r="Z798" s="2"/>
      <c r="AA798" s="2"/>
      <c r="AB798" s="2"/>
      <c r="AP798" s="2"/>
      <c r="AQ798" s="2"/>
      <c r="AR798" s="2"/>
      <c r="AS798" s="2"/>
    </row>
    <row r="799" spans="2:45" x14ac:dyDescent="0.2">
      <c r="B799" s="2"/>
      <c r="C799" s="2"/>
      <c r="D799" s="24"/>
      <c r="E799" s="3"/>
      <c r="F799" s="25"/>
      <c r="G799" s="26"/>
      <c r="H799" s="2"/>
      <c r="I799" s="2"/>
      <c r="J799" s="2"/>
      <c r="K799" s="2"/>
      <c r="Y799" s="2"/>
      <c r="Z799" s="2"/>
      <c r="AA799" s="2"/>
      <c r="AB799" s="2"/>
      <c r="AP799" s="2"/>
      <c r="AQ799" s="2"/>
      <c r="AR799" s="2"/>
      <c r="AS799" s="2"/>
    </row>
    <row r="800" spans="2:45" x14ac:dyDescent="0.2">
      <c r="B800" s="2"/>
      <c r="C800" s="2"/>
      <c r="D800" s="24"/>
      <c r="E800" s="3"/>
      <c r="F800" s="25"/>
      <c r="G800" s="26"/>
      <c r="H800" s="2"/>
      <c r="I800" s="2"/>
      <c r="J800" s="2"/>
      <c r="K800" s="2"/>
      <c r="Y800" s="2"/>
      <c r="Z800" s="2"/>
      <c r="AA800" s="2"/>
      <c r="AB800" s="2"/>
      <c r="AP800" s="2"/>
      <c r="AQ800" s="2"/>
      <c r="AR800" s="2"/>
      <c r="AS800" s="2"/>
    </row>
    <row r="801" spans="2:45" x14ac:dyDescent="0.2">
      <c r="B801" s="2"/>
      <c r="C801" s="2"/>
      <c r="D801" s="24"/>
      <c r="E801" s="3"/>
      <c r="F801" s="25"/>
      <c r="G801" s="26"/>
      <c r="H801" s="2"/>
      <c r="I801" s="2"/>
      <c r="J801" s="2"/>
      <c r="K801" s="2"/>
      <c r="Y801" s="2"/>
      <c r="Z801" s="2"/>
      <c r="AA801" s="2"/>
      <c r="AB801" s="2"/>
      <c r="AP801" s="2"/>
      <c r="AQ801" s="2"/>
      <c r="AR801" s="2"/>
      <c r="AS801" s="2"/>
    </row>
    <row r="802" spans="2:45" x14ac:dyDescent="0.2">
      <c r="B802" s="2"/>
      <c r="C802" s="2"/>
      <c r="D802" s="24"/>
      <c r="E802" s="3"/>
      <c r="F802" s="25"/>
      <c r="G802" s="26"/>
      <c r="H802" s="2"/>
      <c r="I802" s="2"/>
      <c r="J802" s="2"/>
      <c r="K802" s="2"/>
      <c r="Y802" s="2"/>
      <c r="Z802" s="2"/>
      <c r="AA802" s="2"/>
      <c r="AB802" s="2"/>
      <c r="AP802" s="2"/>
      <c r="AQ802" s="2"/>
      <c r="AR802" s="2"/>
      <c r="AS802" s="2"/>
    </row>
    <row r="803" spans="2:45" x14ac:dyDescent="0.2">
      <c r="B803" s="2"/>
      <c r="C803" s="2"/>
      <c r="D803" s="24"/>
      <c r="E803" s="3"/>
      <c r="F803" s="25"/>
      <c r="G803" s="26"/>
      <c r="H803" s="2"/>
      <c r="I803" s="2"/>
      <c r="J803" s="2"/>
      <c r="K803" s="2"/>
      <c r="Y803" s="2"/>
      <c r="Z803" s="2"/>
      <c r="AA803" s="2"/>
      <c r="AB803" s="2"/>
      <c r="AP803" s="2"/>
      <c r="AQ803" s="2"/>
      <c r="AR803" s="2"/>
      <c r="AS803" s="2"/>
    </row>
    <row r="804" spans="2:45" x14ac:dyDescent="0.2">
      <c r="B804" s="2"/>
      <c r="C804" s="2"/>
      <c r="D804" s="24"/>
      <c r="E804" s="3"/>
      <c r="F804" s="25"/>
      <c r="G804" s="26"/>
      <c r="H804" s="2"/>
      <c r="I804" s="2"/>
      <c r="J804" s="2"/>
      <c r="K804" s="2"/>
      <c r="Y804" s="2"/>
      <c r="Z804" s="2"/>
      <c r="AA804" s="2"/>
      <c r="AB804" s="2"/>
      <c r="AP804" s="2"/>
      <c r="AQ804" s="2"/>
      <c r="AR804" s="2"/>
      <c r="AS804" s="2"/>
    </row>
    <row r="805" spans="2:45" x14ac:dyDescent="0.2">
      <c r="B805" s="2"/>
      <c r="C805" s="2"/>
      <c r="D805" s="24"/>
      <c r="E805" s="3"/>
      <c r="F805" s="25"/>
      <c r="G805" s="26"/>
      <c r="H805" s="2"/>
      <c r="I805" s="2"/>
      <c r="J805" s="2"/>
      <c r="K805" s="2"/>
      <c r="Y805" s="2"/>
      <c r="Z805" s="2"/>
      <c r="AA805" s="2"/>
      <c r="AB805" s="2"/>
      <c r="AP805" s="2"/>
      <c r="AQ805" s="2"/>
      <c r="AR805" s="2"/>
      <c r="AS805" s="2"/>
    </row>
    <row r="806" spans="2:45" x14ac:dyDescent="0.2">
      <c r="B806" s="2"/>
      <c r="C806" s="2"/>
      <c r="D806" s="24"/>
      <c r="E806" s="3"/>
      <c r="F806" s="25"/>
      <c r="G806" s="26"/>
      <c r="H806" s="2"/>
      <c r="I806" s="2"/>
      <c r="J806" s="2"/>
      <c r="K806" s="2"/>
      <c r="Y806" s="2"/>
      <c r="Z806" s="2"/>
      <c r="AA806" s="2"/>
      <c r="AB806" s="2"/>
      <c r="AP806" s="2"/>
      <c r="AQ806" s="2"/>
      <c r="AR806" s="2"/>
      <c r="AS806" s="2"/>
    </row>
    <row r="807" spans="2:45" x14ac:dyDescent="0.2">
      <c r="B807" s="2"/>
      <c r="C807" s="2"/>
      <c r="D807" s="24"/>
      <c r="E807" s="3"/>
      <c r="F807" s="25"/>
      <c r="G807" s="26"/>
      <c r="H807" s="2"/>
      <c r="I807" s="2"/>
      <c r="J807" s="2"/>
      <c r="K807" s="2"/>
      <c r="Y807" s="2"/>
      <c r="Z807" s="2"/>
      <c r="AA807" s="2"/>
      <c r="AB807" s="2"/>
      <c r="AP807" s="2"/>
      <c r="AQ807" s="2"/>
      <c r="AR807" s="2"/>
      <c r="AS807" s="2"/>
    </row>
    <row r="808" spans="2:45" x14ac:dyDescent="0.2">
      <c r="B808" s="2"/>
      <c r="C808" s="2"/>
      <c r="D808" s="24"/>
      <c r="E808" s="3"/>
      <c r="F808" s="25"/>
      <c r="G808" s="26"/>
      <c r="H808" s="2"/>
      <c r="I808" s="2"/>
      <c r="J808" s="2"/>
      <c r="K808" s="2"/>
      <c r="Y808" s="2"/>
      <c r="Z808" s="2"/>
      <c r="AA808" s="2"/>
      <c r="AB808" s="2"/>
      <c r="AP808" s="2"/>
      <c r="AQ808" s="2"/>
      <c r="AR808" s="2"/>
      <c r="AS808" s="2"/>
    </row>
    <row r="809" spans="2:45" x14ac:dyDescent="0.2">
      <c r="B809" s="2"/>
      <c r="C809" s="2"/>
      <c r="D809" s="24"/>
      <c r="E809" s="3"/>
      <c r="F809" s="25"/>
      <c r="G809" s="26"/>
      <c r="H809" s="2"/>
      <c r="I809" s="2"/>
      <c r="J809" s="2"/>
      <c r="K809" s="2"/>
      <c r="Y809" s="2"/>
      <c r="Z809" s="2"/>
      <c r="AA809" s="2"/>
      <c r="AB809" s="2"/>
      <c r="AP809" s="2"/>
      <c r="AQ809" s="2"/>
      <c r="AR809" s="2"/>
      <c r="AS809" s="2"/>
    </row>
    <row r="810" spans="2:45" x14ac:dyDescent="0.2">
      <c r="B810" s="2"/>
      <c r="C810" s="2"/>
      <c r="D810" s="24"/>
      <c r="E810" s="3"/>
      <c r="F810" s="25"/>
      <c r="G810" s="26"/>
      <c r="H810" s="2"/>
      <c r="I810" s="2"/>
      <c r="J810" s="2"/>
      <c r="K810" s="2"/>
      <c r="Y810" s="2"/>
      <c r="Z810" s="2"/>
      <c r="AA810" s="2"/>
      <c r="AB810" s="2"/>
      <c r="AP810" s="2"/>
      <c r="AQ810" s="2"/>
      <c r="AR810" s="2"/>
      <c r="AS810" s="2"/>
    </row>
    <row r="811" spans="2:45" x14ac:dyDescent="0.2">
      <c r="B811" s="2"/>
      <c r="C811" s="2"/>
      <c r="D811" s="24"/>
      <c r="E811" s="3"/>
      <c r="F811" s="25"/>
      <c r="G811" s="26"/>
      <c r="H811" s="2"/>
      <c r="I811" s="2"/>
      <c r="J811" s="2"/>
      <c r="K811" s="2"/>
      <c r="Y811" s="2"/>
      <c r="Z811" s="2"/>
      <c r="AA811" s="2"/>
      <c r="AB811" s="2"/>
      <c r="AP811" s="2"/>
      <c r="AQ811" s="2"/>
      <c r="AR811" s="2"/>
      <c r="AS811" s="2"/>
    </row>
    <row r="812" spans="2:45" x14ac:dyDescent="0.2">
      <c r="B812" s="2"/>
      <c r="C812" s="2"/>
      <c r="D812" s="24"/>
      <c r="E812" s="3"/>
      <c r="F812" s="25"/>
      <c r="G812" s="26"/>
      <c r="H812" s="2"/>
      <c r="I812" s="2"/>
      <c r="J812" s="2"/>
      <c r="K812" s="2"/>
      <c r="Y812" s="2"/>
      <c r="Z812" s="2"/>
      <c r="AA812" s="2"/>
      <c r="AB812" s="2"/>
      <c r="AP812" s="2"/>
      <c r="AQ812" s="2"/>
      <c r="AR812" s="2"/>
      <c r="AS812" s="2"/>
    </row>
    <row r="813" spans="2:45" x14ac:dyDescent="0.2">
      <c r="B813" s="2"/>
      <c r="C813" s="2"/>
      <c r="D813" s="24"/>
      <c r="E813" s="3"/>
      <c r="F813" s="25"/>
      <c r="G813" s="26"/>
      <c r="H813" s="2"/>
      <c r="I813" s="2"/>
      <c r="J813" s="2"/>
      <c r="K813" s="2"/>
      <c r="Y813" s="2"/>
      <c r="Z813" s="2"/>
      <c r="AA813" s="2"/>
      <c r="AB813" s="2"/>
      <c r="AP813" s="2"/>
      <c r="AQ813" s="2"/>
      <c r="AR813" s="2"/>
      <c r="AS813" s="2"/>
    </row>
    <row r="814" spans="2:45" x14ac:dyDescent="0.2">
      <c r="B814" s="2"/>
      <c r="C814" s="2"/>
      <c r="D814" s="24"/>
      <c r="E814" s="3"/>
      <c r="F814" s="25"/>
      <c r="G814" s="26"/>
      <c r="H814" s="2"/>
      <c r="I814" s="2"/>
      <c r="J814" s="2"/>
      <c r="K814" s="2"/>
      <c r="Y814" s="2"/>
      <c r="Z814" s="2"/>
      <c r="AA814" s="2"/>
      <c r="AB814" s="2"/>
      <c r="AP814" s="2"/>
      <c r="AQ814" s="2"/>
      <c r="AR814" s="2"/>
      <c r="AS814" s="2"/>
    </row>
    <row r="815" spans="2:45" x14ac:dyDescent="0.2">
      <c r="B815" s="2"/>
      <c r="C815" s="2"/>
      <c r="D815" s="24"/>
      <c r="E815" s="3"/>
      <c r="F815" s="25"/>
      <c r="G815" s="26"/>
      <c r="H815" s="2"/>
      <c r="I815" s="2"/>
      <c r="J815" s="2"/>
      <c r="K815" s="2"/>
      <c r="Y815" s="2"/>
      <c r="Z815" s="2"/>
      <c r="AA815" s="2"/>
      <c r="AB815" s="2"/>
      <c r="AP815" s="2"/>
      <c r="AQ815" s="2"/>
      <c r="AR815" s="2"/>
      <c r="AS815" s="2"/>
    </row>
    <row r="816" spans="2:45" x14ac:dyDescent="0.2">
      <c r="B816" s="2"/>
      <c r="C816" s="2"/>
      <c r="D816" s="24"/>
      <c r="E816" s="3"/>
      <c r="F816" s="25"/>
      <c r="G816" s="26"/>
      <c r="H816" s="2"/>
      <c r="I816" s="2"/>
      <c r="J816" s="2"/>
      <c r="K816" s="2"/>
      <c r="Y816" s="2"/>
      <c r="Z816" s="2"/>
      <c r="AA816" s="2"/>
      <c r="AB816" s="2"/>
      <c r="AP816" s="2"/>
      <c r="AQ816" s="2"/>
      <c r="AR816" s="2"/>
      <c r="AS816" s="2"/>
    </row>
    <row r="817" spans="2:45" x14ac:dyDescent="0.2">
      <c r="B817" s="2"/>
      <c r="C817" s="2"/>
      <c r="D817" s="24"/>
      <c r="E817" s="3"/>
      <c r="F817" s="25"/>
      <c r="G817" s="26"/>
      <c r="H817" s="2"/>
      <c r="I817" s="2"/>
      <c r="J817" s="2"/>
      <c r="K817" s="2"/>
      <c r="Y817" s="2"/>
      <c r="Z817" s="2"/>
      <c r="AA817" s="2"/>
      <c r="AB817" s="2"/>
      <c r="AP817" s="2"/>
      <c r="AQ817" s="2"/>
      <c r="AR817" s="2"/>
      <c r="AS817" s="2"/>
    </row>
    <row r="818" spans="2:45" x14ac:dyDescent="0.2">
      <c r="B818" s="2"/>
      <c r="C818" s="2"/>
      <c r="D818" s="24"/>
      <c r="E818" s="3"/>
      <c r="F818" s="25"/>
      <c r="G818" s="26"/>
      <c r="H818" s="2"/>
      <c r="I818" s="2"/>
      <c r="J818" s="2"/>
      <c r="K818" s="2"/>
      <c r="Y818" s="2"/>
      <c r="Z818" s="2"/>
      <c r="AA818" s="2"/>
      <c r="AB818" s="2"/>
      <c r="AP818" s="2"/>
      <c r="AQ818" s="2"/>
      <c r="AR818" s="2"/>
      <c r="AS818" s="2"/>
    </row>
    <row r="819" spans="2:45" x14ac:dyDescent="0.2">
      <c r="B819" s="2"/>
      <c r="C819" s="2"/>
      <c r="D819" s="24"/>
      <c r="E819" s="3"/>
      <c r="F819" s="25"/>
      <c r="G819" s="26"/>
      <c r="H819" s="2"/>
      <c r="I819" s="2"/>
      <c r="J819" s="2"/>
      <c r="K819" s="2"/>
      <c r="Y819" s="2"/>
      <c r="Z819" s="2"/>
      <c r="AA819" s="2"/>
      <c r="AB819" s="2"/>
      <c r="AP819" s="2"/>
      <c r="AQ819" s="2"/>
      <c r="AR819" s="2"/>
      <c r="AS819" s="2"/>
    </row>
    <row r="820" spans="2:45" x14ac:dyDescent="0.2">
      <c r="B820" s="2"/>
      <c r="C820" s="2"/>
      <c r="D820" s="24"/>
      <c r="E820" s="3"/>
      <c r="F820" s="25"/>
      <c r="G820" s="26"/>
      <c r="H820" s="2"/>
      <c r="I820" s="2"/>
      <c r="J820" s="2"/>
      <c r="K820" s="2"/>
      <c r="Y820" s="2"/>
      <c r="Z820" s="2"/>
      <c r="AA820" s="2"/>
      <c r="AB820" s="2"/>
      <c r="AP820" s="2"/>
      <c r="AQ820" s="2"/>
      <c r="AR820" s="2"/>
      <c r="AS820" s="2"/>
    </row>
    <row r="821" spans="2:45" x14ac:dyDescent="0.2">
      <c r="B821" s="2"/>
      <c r="C821" s="2"/>
      <c r="D821" s="24"/>
      <c r="E821" s="3"/>
      <c r="F821" s="25"/>
      <c r="G821" s="26"/>
      <c r="H821" s="2"/>
      <c r="I821" s="2"/>
      <c r="J821" s="2"/>
      <c r="K821" s="2"/>
      <c r="Y821" s="2"/>
      <c r="Z821" s="2"/>
      <c r="AA821" s="2"/>
      <c r="AB821" s="2"/>
      <c r="AP821" s="2"/>
      <c r="AQ821" s="2"/>
      <c r="AR821" s="2"/>
      <c r="AS821" s="2"/>
    </row>
    <row r="822" spans="2:45" x14ac:dyDescent="0.2">
      <c r="B822" s="2"/>
      <c r="C822" s="2"/>
      <c r="D822" s="24"/>
      <c r="E822" s="3"/>
      <c r="F822" s="25"/>
      <c r="G822" s="26"/>
      <c r="H822" s="2"/>
      <c r="I822" s="2"/>
      <c r="J822" s="2"/>
      <c r="K822" s="2"/>
      <c r="Y822" s="2"/>
      <c r="Z822" s="2"/>
      <c r="AA822" s="2"/>
      <c r="AB822" s="2"/>
      <c r="AP822" s="2"/>
      <c r="AQ822" s="2"/>
      <c r="AR822" s="2"/>
      <c r="AS822" s="2"/>
    </row>
    <row r="823" spans="2:45" x14ac:dyDescent="0.2">
      <c r="B823" s="2"/>
      <c r="C823" s="2"/>
      <c r="D823" s="24"/>
      <c r="E823" s="3"/>
      <c r="F823" s="25"/>
      <c r="G823" s="26"/>
      <c r="H823" s="2"/>
      <c r="I823" s="2"/>
      <c r="J823" s="2"/>
      <c r="K823" s="2"/>
      <c r="Y823" s="2"/>
      <c r="Z823" s="2"/>
      <c r="AA823" s="2"/>
      <c r="AB823" s="2"/>
      <c r="AP823" s="2"/>
      <c r="AQ823" s="2"/>
      <c r="AR823" s="2"/>
      <c r="AS823" s="2"/>
    </row>
    <row r="824" spans="2:45" x14ac:dyDescent="0.2">
      <c r="B824" s="2"/>
      <c r="C824" s="2"/>
      <c r="D824" s="24"/>
      <c r="E824" s="3"/>
      <c r="F824" s="25"/>
      <c r="G824" s="26"/>
      <c r="H824" s="2"/>
      <c r="I824" s="2"/>
      <c r="J824" s="2"/>
      <c r="K824" s="2"/>
      <c r="Y824" s="2"/>
      <c r="Z824" s="2"/>
      <c r="AA824" s="2"/>
      <c r="AB824" s="2"/>
      <c r="AP824" s="2"/>
      <c r="AQ824" s="2"/>
      <c r="AR824" s="2"/>
      <c r="AS824" s="2"/>
    </row>
    <row r="825" spans="2:45" x14ac:dyDescent="0.2">
      <c r="B825" s="2"/>
      <c r="C825" s="2"/>
      <c r="D825" s="24"/>
      <c r="E825" s="3"/>
      <c r="F825" s="25"/>
      <c r="G825" s="26"/>
      <c r="H825" s="2"/>
      <c r="I825" s="2"/>
      <c r="J825" s="2"/>
      <c r="K825" s="2"/>
      <c r="Y825" s="2"/>
      <c r="Z825" s="2"/>
      <c r="AA825" s="2"/>
      <c r="AB825" s="2"/>
      <c r="AP825" s="2"/>
      <c r="AQ825" s="2"/>
      <c r="AR825" s="2"/>
      <c r="AS825" s="2"/>
    </row>
    <row r="826" spans="2:45" x14ac:dyDescent="0.2">
      <c r="B826" s="2"/>
      <c r="C826" s="2"/>
      <c r="D826" s="24"/>
      <c r="E826" s="3"/>
      <c r="F826" s="25"/>
      <c r="G826" s="26"/>
      <c r="H826" s="2"/>
      <c r="I826" s="2"/>
      <c r="J826" s="2"/>
      <c r="K826" s="2"/>
      <c r="Y826" s="2"/>
      <c r="Z826" s="2"/>
      <c r="AA826" s="2"/>
      <c r="AB826" s="2"/>
      <c r="AP826" s="2"/>
      <c r="AQ826" s="2"/>
      <c r="AR826" s="2"/>
      <c r="AS826" s="2"/>
    </row>
    <row r="827" spans="2:45" x14ac:dyDescent="0.2">
      <c r="B827" s="2"/>
      <c r="C827" s="2"/>
      <c r="D827" s="24"/>
      <c r="E827" s="3"/>
      <c r="F827" s="25"/>
      <c r="G827" s="26"/>
      <c r="H827" s="2"/>
      <c r="I827" s="2"/>
      <c r="J827" s="2"/>
      <c r="K827" s="2"/>
      <c r="Y827" s="2"/>
      <c r="Z827" s="2"/>
      <c r="AA827" s="2"/>
      <c r="AB827" s="2"/>
      <c r="AP827" s="2"/>
      <c r="AQ827" s="2"/>
      <c r="AR827" s="2"/>
      <c r="AS827" s="2"/>
    </row>
    <row r="828" spans="2:45" x14ac:dyDescent="0.2">
      <c r="B828" s="2"/>
      <c r="C828" s="2"/>
      <c r="D828" s="24"/>
      <c r="E828" s="3"/>
      <c r="F828" s="25"/>
      <c r="G828" s="26"/>
      <c r="H828" s="2"/>
      <c r="I828" s="2"/>
      <c r="J828" s="2"/>
      <c r="K828" s="2"/>
      <c r="Y828" s="2"/>
      <c r="Z828" s="2"/>
      <c r="AA828" s="2"/>
      <c r="AB828" s="2"/>
      <c r="AP828" s="2"/>
      <c r="AQ828" s="2"/>
      <c r="AR828" s="2"/>
      <c r="AS828" s="2"/>
    </row>
    <row r="829" spans="2:45" x14ac:dyDescent="0.2">
      <c r="B829" s="2"/>
      <c r="C829" s="2"/>
      <c r="D829" s="24"/>
      <c r="E829" s="3"/>
      <c r="F829" s="25"/>
      <c r="G829" s="26"/>
      <c r="H829" s="2"/>
      <c r="I829" s="2"/>
      <c r="J829" s="2"/>
      <c r="K829" s="2"/>
      <c r="Y829" s="2"/>
      <c r="Z829" s="2"/>
      <c r="AA829" s="2"/>
      <c r="AB829" s="2"/>
      <c r="AP829" s="2"/>
      <c r="AQ829" s="2"/>
      <c r="AR829" s="2"/>
      <c r="AS829" s="2"/>
    </row>
    <row r="830" spans="2:45" x14ac:dyDescent="0.2">
      <c r="B830" s="2"/>
      <c r="C830" s="2"/>
      <c r="D830" s="24"/>
      <c r="E830" s="3"/>
      <c r="F830" s="25"/>
      <c r="G830" s="26"/>
      <c r="H830" s="2"/>
      <c r="I830" s="2"/>
      <c r="J830" s="2"/>
      <c r="K830" s="2"/>
      <c r="Y830" s="2"/>
      <c r="Z830" s="2"/>
      <c r="AA830" s="2"/>
      <c r="AB830" s="2"/>
      <c r="AP830" s="2"/>
      <c r="AQ830" s="2"/>
      <c r="AR830" s="2"/>
      <c r="AS830" s="2"/>
    </row>
    <row r="831" spans="2:45" x14ac:dyDescent="0.2">
      <c r="B831" s="2"/>
      <c r="C831" s="2"/>
      <c r="D831" s="24"/>
      <c r="E831" s="3"/>
      <c r="F831" s="25"/>
      <c r="G831" s="26"/>
      <c r="H831" s="2"/>
      <c r="I831" s="2"/>
      <c r="J831" s="2"/>
      <c r="K831" s="2"/>
      <c r="Y831" s="2"/>
      <c r="Z831" s="2"/>
      <c r="AA831" s="2"/>
      <c r="AB831" s="2"/>
      <c r="AP831" s="2"/>
      <c r="AQ831" s="2"/>
      <c r="AR831" s="2"/>
      <c r="AS831" s="2"/>
    </row>
    <row r="832" spans="2:45" x14ac:dyDescent="0.2">
      <c r="B832" s="2"/>
      <c r="C832" s="2"/>
      <c r="D832" s="24"/>
      <c r="E832" s="3"/>
      <c r="F832" s="25"/>
      <c r="G832" s="26"/>
      <c r="H832" s="2"/>
      <c r="I832" s="2"/>
      <c r="J832" s="2"/>
      <c r="K832" s="2"/>
      <c r="Y832" s="2"/>
      <c r="Z832" s="2"/>
      <c r="AA832" s="2"/>
      <c r="AB832" s="2"/>
      <c r="AP832" s="2"/>
      <c r="AQ832" s="2"/>
      <c r="AR832" s="2"/>
      <c r="AS832" s="2"/>
    </row>
    <row r="833" spans="2:45" x14ac:dyDescent="0.2">
      <c r="B833" s="2"/>
      <c r="C833" s="2"/>
      <c r="D833" s="24"/>
      <c r="E833" s="3"/>
      <c r="F833" s="25"/>
      <c r="G833" s="26"/>
      <c r="H833" s="2"/>
      <c r="I833" s="2"/>
      <c r="J833" s="2"/>
      <c r="K833" s="2"/>
      <c r="Y833" s="2"/>
      <c r="Z833" s="2"/>
      <c r="AA833" s="2"/>
      <c r="AB833" s="2"/>
      <c r="AP833" s="2"/>
      <c r="AQ833" s="2"/>
      <c r="AR833" s="2"/>
      <c r="AS833" s="2"/>
    </row>
    <row r="834" spans="2:45" x14ac:dyDescent="0.2">
      <c r="B834" s="2"/>
      <c r="C834" s="2"/>
      <c r="D834" s="24"/>
      <c r="E834" s="3"/>
      <c r="F834" s="25"/>
      <c r="G834" s="26"/>
      <c r="H834" s="2"/>
      <c r="I834" s="2"/>
      <c r="J834" s="2"/>
      <c r="K834" s="2"/>
      <c r="Y834" s="2"/>
      <c r="Z834" s="2"/>
      <c r="AA834" s="2"/>
      <c r="AB834" s="2"/>
      <c r="AP834" s="2"/>
      <c r="AQ834" s="2"/>
      <c r="AR834" s="2"/>
      <c r="AS834" s="2"/>
    </row>
    <row r="835" spans="2:45" x14ac:dyDescent="0.2">
      <c r="B835" s="2"/>
      <c r="C835" s="2"/>
      <c r="D835" s="24"/>
      <c r="E835" s="3"/>
      <c r="F835" s="25"/>
      <c r="G835" s="26"/>
      <c r="H835" s="2"/>
      <c r="I835" s="2"/>
      <c r="J835" s="2"/>
      <c r="K835" s="2"/>
      <c r="Y835" s="2"/>
      <c r="Z835" s="2"/>
      <c r="AA835" s="2"/>
      <c r="AB835" s="2"/>
      <c r="AP835" s="2"/>
      <c r="AQ835" s="2"/>
      <c r="AR835" s="2"/>
      <c r="AS835" s="2"/>
    </row>
    <row r="836" spans="2:45" x14ac:dyDescent="0.2">
      <c r="B836" s="2"/>
      <c r="C836" s="2"/>
      <c r="D836" s="24"/>
      <c r="E836" s="3"/>
      <c r="F836" s="25"/>
      <c r="G836" s="26"/>
      <c r="H836" s="2"/>
      <c r="I836" s="2"/>
      <c r="J836" s="2"/>
      <c r="K836" s="2"/>
      <c r="Y836" s="2"/>
      <c r="Z836" s="2"/>
      <c r="AA836" s="2"/>
      <c r="AB836" s="2"/>
      <c r="AP836" s="2"/>
      <c r="AQ836" s="2"/>
      <c r="AR836" s="2"/>
      <c r="AS836" s="2"/>
    </row>
    <row r="837" spans="2:45" x14ac:dyDescent="0.2">
      <c r="B837" s="2"/>
      <c r="C837" s="2"/>
      <c r="D837" s="24"/>
      <c r="E837" s="3"/>
      <c r="F837" s="25"/>
      <c r="G837" s="26"/>
      <c r="H837" s="2"/>
      <c r="I837" s="2"/>
      <c r="J837" s="2"/>
      <c r="K837" s="2"/>
      <c r="Y837" s="2"/>
      <c r="Z837" s="2"/>
      <c r="AA837" s="2"/>
      <c r="AB837" s="2"/>
      <c r="AP837" s="2"/>
      <c r="AQ837" s="2"/>
      <c r="AR837" s="2"/>
      <c r="AS837" s="2"/>
    </row>
    <row r="838" spans="2:45" x14ac:dyDescent="0.2">
      <c r="B838" s="2"/>
      <c r="C838" s="2"/>
      <c r="D838" s="24"/>
      <c r="E838" s="3"/>
      <c r="F838" s="25"/>
      <c r="G838" s="26"/>
      <c r="H838" s="2"/>
      <c r="I838" s="2"/>
      <c r="J838" s="2"/>
      <c r="K838" s="2"/>
      <c r="Y838" s="2"/>
      <c r="Z838" s="2"/>
      <c r="AA838" s="2"/>
      <c r="AB838" s="2"/>
      <c r="AP838" s="2"/>
      <c r="AQ838" s="2"/>
      <c r="AR838" s="2"/>
      <c r="AS838" s="2"/>
    </row>
    <row r="839" spans="2:45" x14ac:dyDescent="0.2">
      <c r="B839" s="2"/>
      <c r="C839" s="2"/>
      <c r="D839" s="24"/>
      <c r="E839" s="3"/>
      <c r="F839" s="25"/>
      <c r="G839" s="26"/>
      <c r="H839" s="2"/>
      <c r="I839" s="2"/>
      <c r="J839" s="2"/>
      <c r="K839" s="2"/>
      <c r="Y839" s="2"/>
      <c r="Z839" s="2"/>
      <c r="AA839" s="2"/>
      <c r="AB839" s="2"/>
      <c r="AP839" s="2"/>
      <c r="AQ839" s="2"/>
      <c r="AR839" s="2"/>
      <c r="AS839" s="2"/>
    </row>
    <row r="840" spans="2:45" x14ac:dyDescent="0.2">
      <c r="B840" s="2"/>
      <c r="C840" s="2"/>
      <c r="D840" s="24"/>
      <c r="E840" s="3"/>
      <c r="F840" s="25"/>
      <c r="G840" s="26"/>
      <c r="H840" s="2"/>
      <c r="I840" s="2"/>
      <c r="J840" s="2"/>
      <c r="K840" s="2"/>
      <c r="Y840" s="2"/>
      <c r="Z840" s="2"/>
      <c r="AA840" s="2"/>
      <c r="AB840" s="2"/>
      <c r="AP840" s="2"/>
      <c r="AQ840" s="2"/>
      <c r="AR840" s="2"/>
      <c r="AS840" s="2"/>
    </row>
    <row r="841" spans="2:45" x14ac:dyDescent="0.2">
      <c r="B841" s="2"/>
      <c r="C841" s="2"/>
      <c r="D841" s="24"/>
      <c r="E841" s="3"/>
      <c r="F841" s="25"/>
      <c r="G841" s="26"/>
      <c r="H841" s="2"/>
      <c r="I841" s="2"/>
      <c r="J841" s="2"/>
      <c r="K841" s="2"/>
      <c r="Y841" s="2"/>
      <c r="Z841" s="2"/>
      <c r="AA841" s="2"/>
      <c r="AB841" s="2"/>
      <c r="AP841" s="2"/>
      <c r="AQ841" s="2"/>
      <c r="AR841" s="2"/>
      <c r="AS841" s="2"/>
    </row>
    <row r="842" spans="2:45" x14ac:dyDescent="0.2">
      <c r="B842" s="2"/>
      <c r="C842" s="2"/>
      <c r="D842" s="24"/>
      <c r="E842" s="3"/>
      <c r="F842" s="25"/>
      <c r="G842" s="26"/>
      <c r="H842" s="2"/>
      <c r="I842" s="2"/>
      <c r="J842" s="2"/>
      <c r="K842" s="2"/>
      <c r="Y842" s="2"/>
      <c r="Z842" s="2"/>
      <c r="AA842" s="2"/>
      <c r="AB842" s="2"/>
      <c r="AP842" s="2"/>
      <c r="AQ842" s="2"/>
      <c r="AR842" s="2"/>
      <c r="AS842" s="2"/>
    </row>
    <row r="843" spans="2:45" x14ac:dyDescent="0.2">
      <c r="B843" s="2"/>
      <c r="C843" s="2"/>
      <c r="D843" s="24"/>
      <c r="E843" s="3"/>
      <c r="F843" s="25"/>
      <c r="G843" s="26"/>
      <c r="H843" s="2"/>
      <c r="I843" s="2"/>
      <c r="J843" s="2"/>
      <c r="K843" s="2"/>
      <c r="Y843" s="2"/>
      <c r="Z843" s="2"/>
      <c r="AA843" s="2"/>
      <c r="AB843" s="2"/>
      <c r="AP843" s="2"/>
      <c r="AQ843" s="2"/>
      <c r="AR843" s="2"/>
      <c r="AS843" s="2"/>
    </row>
    <row r="844" spans="2:45" x14ac:dyDescent="0.2">
      <c r="B844" s="2"/>
      <c r="C844" s="2"/>
      <c r="D844" s="24"/>
      <c r="E844" s="3"/>
      <c r="F844" s="25"/>
      <c r="G844" s="26"/>
      <c r="H844" s="2"/>
      <c r="I844" s="2"/>
      <c r="J844" s="2"/>
      <c r="K844" s="2"/>
      <c r="Y844" s="2"/>
      <c r="Z844" s="2"/>
      <c r="AA844" s="2"/>
      <c r="AB844" s="2"/>
      <c r="AP844" s="2"/>
      <c r="AQ844" s="2"/>
      <c r="AR844" s="2"/>
      <c r="AS844" s="2"/>
    </row>
    <row r="845" spans="2:45" x14ac:dyDescent="0.2">
      <c r="B845" s="2"/>
      <c r="C845" s="2"/>
      <c r="D845" s="24"/>
      <c r="E845" s="3"/>
      <c r="F845" s="25"/>
      <c r="G845" s="26"/>
      <c r="H845" s="2"/>
      <c r="I845" s="2"/>
      <c r="J845" s="2"/>
      <c r="K845" s="2"/>
      <c r="Y845" s="2"/>
      <c r="Z845" s="2"/>
      <c r="AA845" s="2"/>
      <c r="AB845" s="2"/>
      <c r="AP845" s="2"/>
      <c r="AQ845" s="2"/>
      <c r="AR845" s="2"/>
      <c r="AS845" s="2"/>
    </row>
    <row r="846" spans="2:45" x14ac:dyDescent="0.2">
      <c r="B846" s="2"/>
      <c r="C846" s="2"/>
      <c r="D846" s="24"/>
      <c r="E846" s="3"/>
      <c r="F846" s="25"/>
      <c r="G846" s="26"/>
      <c r="H846" s="2"/>
      <c r="I846" s="2"/>
      <c r="J846" s="2"/>
      <c r="K846" s="2"/>
      <c r="Y846" s="2"/>
      <c r="Z846" s="2"/>
      <c r="AA846" s="2"/>
      <c r="AB846" s="2"/>
      <c r="AP846" s="2"/>
      <c r="AQ846" s="2"/>
      <c r="AR846" s="2"/>
      <c r="AS846" s="2"/>
    </row>
    <row r="847" spans="2:45" x14ac:dyDescent="0.2">
      <c r="B847" s="2"/>
      <c r="C847" s="2"/>
      <c r="D847" s="24"/>
      <c r="E847" s="3"/>
      <c r="F847" s="25"/>
      <c r="G847" s="26"/>
      <c r="H847" s="2"/>
      <c r="I847" s="2"/>
      <c r="J847" s="2"/>
      <c r="K847" s="2"/>
      <c r="Y847" s="2"/>
      <c r="Z847" s="2"/>
      <c r="AA847" s="2"/>
      <c r="AB847" s="2"/>
      <c r="AP847" s="2"/>
      <c r="AQ847" s="2"/>
      <c r="AR847" s="2"/>
      <c r="AS847" s="2"/>
    </row>
    <row r="848" spans="2:45" x14ac:dyDescent="0.2">
      <c r="B848" s="2"/>
      <c r="C848" s="2"/>
      <c r="D848" s="24"/>
      <c r="E848" s="3"/>
      <c r="F848" s="25"/>
      <c r="G848" s="26"/>
      <c r="H848" s="2"/>
      <c r="I848" s="2"/>
      <c r="J848" s="2"/>
      <c r="K848" s="2"/>
      <c r="Y848" s="2"/>
      <c r="Z848" s="2"/>
      <c r="AA848" s="2"/>
      <c r="AB848" s="2"/>
      <c r="AP848" s="2"/>
      <c r="AQ848" s="2"/>
      <c r="AR848" s="2"/>
      <c r="AS848" s="2"/>
    </row>
    <row r="849" spans="2:45" x14ac:dyDescent="0.2">
      <c r="B849" s="2"/>
      <c r="C849" s="2"/>
      <c r="D849" s="24"/>
      <c r="E849" s="3"/>
      <c r="F849" s="25"/>
      <c r="G849" s="26"/>
      <c r="H849" s="2"/>
      <c r="I849" s="2"/>
      <c r="J849" s="2"/>
      <c r="K849" s="2"/>
      <c r="Y849" s="2"/>
      <c r="Z849" s="2"/>
      <c r="AA849" s="2"/>
      <c r="AB849" s="2"/>
      <c r="AP849" s="2"/>
      <c r="AQ849" s="2"/>
      <c r="AR849" s="2"/>
      <c r="AS849" s="2"/>
    </row>
    <row r="850" spans="2:45" x14ac:dyDescent="0.2">
      <c r="B850" s="2"/>
      <c r="C850" s="2"/>
      <c r="D850" s="24"/>
      <c r="E850" s="3"/>
      <c r="F850" s="25"/>
      <c r="G850" s="26"/>
      <c r="H850" s="2"/>
      <c r="I850" s="2"/>
      <c r="J850" s="2"/>
      <c r="K850" s="2"/>
      <c r="Y850" s="2"/>
      <c r="Z850" s="2"/>
      <c r="AA850" s="2"/>
      <c r="AB850" s="2"/>
      <c r="AP850" s="2"/>
      <c r="AQ850" s="2"/>
      <c r="AR850" s="2"/>
      <c r="AS850" s="2"/>
    </row>
    <row r="851" spans="2:45" x14ac:dyDescent="0.2">
      <c r="B851" s="2"/>
      <c r="C851" s="2"/>
      <c r="D851" s="24"/>
      <c r="E851" s="3"/>
      <c r="F851" s="25"/>
      <c r="G851" s="26"/>
      <c r="H851" s="2"/>
      <c r="I851" s="2"/>
      <c r="J851" s="2"/>
      <c r="K851" s="2"/>
      <c r="Y851" s="2"/>
      <c r="Z851" s="2"/>
      <c r="AA851" s="2"/>
      <c r="AB851" s="2"/>
      <c r="AP851" s="2"/>
      <c r="AQ851" s="2"/>
      <c r="AR851" s="2"/>
      <c r="AS851" s="2"/>
    </row>
    <row r="852" spans="2:45" x14ac:dyDescent="0.2">
      <c r="B852" s="2"/>
      <c r="C852" s="2"/>
      <c r="D852" s="24"/>
      <c r="E852" s="3"/>
      <c r="F852" s="25"/>
      <c r="G852" s="26"/>
      <c r="H852" s="2"/>
      <c r="I852" s="2"/>
      <c r="J852" s="2"/>
      <c r="K852" s="2"/>
      <c r="Y852" s="2"/>
      <c r="Z852" s="2"/>
      <c r="AA852" s="2"/>
      <c r="AB852" s="2"/>
      <c r="AP852" s="2"/>
      <c r="AQ852" s="2"/>
      <c r="AR852" s="2"/>
      <c r="AS852" s="2"/>
    </row>
    <row r="853" spans="2:45" x14ac:dyDescent="0.2">
      <c r="B853" s="2"/>
      <c r="C853" s="2"/>
      <c r="D853" s="24"/>
      <c r="E853" s="3"/>
      <c r="F853" s="25"/>
      <c r="G853" s="26"/>
      <c r="H853" s="2"/>
      <c r="I853" s="2"/>
      <c r="J853" s="2"/>
      <c r="K853" s="2"/>
      <c r="Y853" s="2"/>
      <c r="Z853" s="2"/>
      <c r="AA853" s="2"/>
      <c r="AB853" s="2"/>
      <c r="AP853" s="2"/>
      <c r="AQ853" s="2"/>
      <c r="AR853" s="2"/>
      <c r="AS853" s="2"/>
    </row>
    <row r="854" spans="2:45" x14ac:dyDescent="0.2">
      <c r="B854" s="2"/>
      <c r="C854" s="2"/>
      <c r="D854" s="24"/>
      <c r="E854" s="3"/>
      <c r="F854" s="25"/>
      <c r="G854" s="26"/>
      <c r="H854" s="2"/>
      <c r="I854" s="2"/>
      <c r="J854" s="2"/>
      <c r="K854" s="2"/>
      <c r="Y854" s="2"/>
      <c r="Z854" s="2"/>
      <c r="AA854" s="2"/>
      <c r="AB854" s="2"/>
      <c r="AP854" s="2"/>
      <c r="AQ854" s="2"/>
      <c r="AR854" s="2"/>
      <c r="AS854" s="2"/>
    </row>
    <row r="855" spans="2:45" x14ac:dyDescent="0.2">
      <c r="B855" s="2"/>
      <c r="C855" s="2"/>
      <c r="D855" s="24"/>
      <c r="E855" s="3"/>
      <c r="F855" s="25"/>
      <c r="G855" s="26"/>
      <c r="H855" s="2"/>
      <c r="I855" s="2"/>
      <c r="J855" s="2"/>
      <c r="K855" s="2"/>
      <c r="Y855" s="2"/>
      <c r="Z855" s="2"/>
      <c r="AA855" s="2"/>
      <c r="AB855" s="2"/>
      <c r="AP855" s="2"/>
      <c r="AQ855" s="2"/>
      <c r="AR855" s="2"/>
      <c r="AS855" s="2"/>
    </row>
    <row r="856" spans="2:45" x14ac:dyDescent="0.2">
      <c r="B856" s="2"/>
      <c r="C856" s="2"/>
      <c r="D856" s="24"/>
      <c r="E856" s="3"/>
      <c r="F856" s="25"/>
      <c r="G856" s="26"/>
      <c r="H856" s="2"/>
      <c r="I856" s="2"/>
      <c r="J856" s="2"/>
      <c r="K856" s="2"/>
      <c r="Y856" s="2"/>
      <c r="Z856" s="2"/>
      <c r="AA856" s="2"/>
      <c r="AB856" s="2"/>
      <c r="AP856" s="2"/>
      <c r="AQ856" s="2"/>
      <c r="AR856" s="2"/>
      <c r="AS856" s="2"/>
    </row>
    <row r="857" spans="2:45" x14ac:dyDescent="0.2">
      <c r="B857" s="2"/>
      <c r="C857" s="2"/>
      <c r="D857" s="24"/>
      <c r="E857" s="3"/>
      <c r="F857" s="25"/>
      <c r="G857" s="26"/>
      <c r="H857" s="2"/>
      <c r="I857" s="2"/>
      <c r="J857" s="2"/>
      <c r="K857" s="2"/>
      <c r="Y857" s="2"/>
      <c r="Z857" s="2"/>
      <c r="AA857" s="2"/>
      <c r="AB857" s="2"/>
      <c r="AP857" s="2"/>
      <c r="AQ857" s="2"/>
      <c r="AR857" s="2"/>
      <c r="AS857" s="2"/>
    </row>
    <row r="858" spans="2:45" x14ac:dyDescent="0.2">
      <c r="B858" s="2"/>
      <c r="C858" s="2"/>
      <c r="D858" s="24"/>
      <c r="E858" s="3"/>
      <c r="F858" s="25"/>
      <c r="G858" s="26"/>
      <c r="H858" s="2"/>
      <c r="I858" s="2"/>
      <c r="J858" s="2"/>
      <c r="K858" s="2"/>
      <c r="Y858" s="2"/>
      <c r="Z858" s="2"/>
      <c r="AA858" s="2"/>
      <c r="AB858" s="2"/>
      <c r="AP858" s="2"/>
      <c r="AQ858" s="2"/>
      <c r="AR858" s="2"/>
      <c r="AS858" s="2"/>
    </row>
    <row r="859" spans="2:45" x14ac:dyDescent="0.2">
      <c r="B859" s="2"/>
      <c r="C859" s="2"/>
      <c r="D859" s="24"/>
      <c r="E859" s="3"/>
      <c r="F859" s="25"/>
      <c r="G859" s="26"/>
      <c r="H859" s="2"/>
      <c r="I859" s="2"/>
      <c r="J859" s="2"/>
      <c r="K859" s="2"/>
      <c r="Y859" s="2"/>
      <c r="Z859" s="2"/>
      <c r="AA859" s="2"/>
      <c r="AB859" s="2"/>
      <c r="AP859" s="2"/>
      <c r="AQ859" s="2"/>
      <c r="AR859" s="2"/>
      <c r="AS859" s="2"/>
    </row>
    <row r="860" spans="2:45" x14ac:dyDescent="0.2">
      <c r="B860" s="2"/>
      <c r="C860" s="2"/>
      <c r="D860" s="24"/>
      <c r="E860" s="3"/>
      <c r="F860" s="25"/>
      <c r="G860" s="26"/>
      <c r="H860" s="2"/>
      <c r="I860" s="2"/>
      <c r="J860" s="2"/>
      <c r="K860" s="2"/>
      <c r="Y860" s="2"/>
      <c r="Z860" s="2"/>
      <c r="AA860" s="2"/>
      <c r="AB860" s="2"/>
      <c r="AP860" s="2"/>
      <c r="AQ860" s="2"/>
      <c r="AR860" s="2"/>
      <c r="AS860" s="2"/>
    </row>
    <row r="861" spans="2:45" x14ac:dyDescent="0.2">
      <c r="B861" s="2"/>
      <c r="C861" s="2"/>
      <c r="D861" s="24"/>
      <c r="E861" s="3"/>
      <c r="F861" s="25"/>
      <c r="G861" s="26"/>
      <c r="H861" s="2"/>
      <c r="I861" s="2"/>
      <c r="J861" s="2"/>
      <c r="K861" s="2"/>
      <c r="Y861" s="2"/>
      <c r="Z861" s="2"/>
      <c r="AA861" s="2"/>
      <c r="AB861" s="2"/>
      <c r="AP861" s="2"/>
      <c r="AQ861" s="2"/>
      <c r="AR861" s="2"/>
      <c r="AS861" s="2"/>
    </row>
    <row r="862" spans="2:45" x14ac:dyDescent="0.2">
      <c r="B862" s="2"/>
      <c r="C862" s="2"/>
      <c r="D862" s="24"/>
      <c r="E862" s="3"/>
      <c r="F862" s="25"/>
      <c r="G862" s="26"/>
      <c r="H862" s="2"/>
      <c r="I862" s="2"/>
      <c r="J862" s="2"/>
      <c r="K862" s="2"/>
      <c r="Y862" s="2"/>
      <c r="Z862" s="2"/>
      <c r="AA862" s="2"/>
      <c r="AB862" s="2"/>
      <c r="AP862" s="2"/>
      <c r="AQ862" s="2"/>
      <c r="AR862" s="2"/>
      <c r="AS862" s="2"/>
    </row>
    <row r="863" spans="2:45" x14ac:dyDescent="0.2">
      <c r="B863" s="2"/>
      <c r="C863" s="2"/>
      <c r="D863" s="24"/>
      <c r="E863" s="3"/>
      <c r="F863" s="25"/>
      <c r="G863" s="26"/>
      <c r="H863" s="2"/>
      <c r="I863" s="2"/>
      <c r="J863" s="2"/>
      <c r="K863" s="2"/>
      <c r="Y863" s="2"/>
      <c r="Z863" s="2"/>
      <c r="AA863" s="2"/>
      <c r="AB863" s="2"/>
      <c r="AP863" s="2"/>
      <c r="AQ863" s="2"/>
      <c r="AR863" s="2"/>
      <c r="AS863" s="2"/>
    </row>
    <row r="864" spans="2:45" x14ac:dyDescent="0.2">
      <c r="B864" s="2"/>
      <c r="C864" s="2"/>
      <c r="D864" s="24"/>
      <c r="E864" s="3"/>
      <c r="F864" s="25"/>
      <c r="G864" s="26"/>
      <c r="H864" s="2"/>
      <c r="I864" s="2"/>
      <c r="J864" s="2"/>
      <c r="K864" s="2"/>
      <c r="Y864" s="2"/>
      <c r="Z864" s="2"/>
      <c r="AA864" s="2"/>
      <c r="AB864" s="2"/>
      <c r="AP864" s="2"/>
      <c r="AQ864" s="2"/>
      <c r="AR864" s="2"/>
      <c r="AS864" s="2"/>
    </row>
    <row r="865" spans="2:45" x14ac:dyDescent="0.2">
      <c r="B865" s="2"/>
      <c r="C865" s="2"/>
      <c r="D865" s="24"/>
      <c r="E865" s="3"/>
      <c r="F865" s="25"/>
      <c r="G865" s="26"/>
      <c r="H865" s="2"/>
      <c r="I865" s="2"/>
      <c r="J865" s="2"/>
      <c r="K865" s="2"/>
      <c r="Y865" s="2"/>
      <c r="Z865" s="2"/>
      <c r="AA865" s="2"/>
      <c r="AB865" s="2"/>
      <c r="AP865" s="2"/>
      <c r="AQ865" s="2"/>
      <c r="AR865" s="2"/>
      <c r="AS865" s="2"/>
    </row>
    <row r="866" spans="2:45" x14ac:dyDescent="0.2">
      <c r="B866" s="2"/>
      <c r="C866" s="2"/>
      <c r="D866" s="24"/>
      <c r="E866" s="3"/>
      <c r="F866" s="25"/>
      <c r="G866" s="26"/>
      <c r="H866" s="2"/>
      <c r="I866" s="2"/>
      <c r="J866" s="2"/>
      <c r="K866" s="2"/>
      <c r="Y866" s="2"/>
      <c r="Z866" s="2"/>
      <c r="AA866" s="2"/>
      <c r="AB866" s="2"/>
      <c r="AP866" s="2"/>
      <c r="AQ866" s="2"/>
      <c r="AR866" s="2"/>
      <c r="AS866" s="2"/>
    </row>
    <row r="867" spans="2:45" x14ac:dyDescent="0.2">
      <c r="B867" s="2"/>
      <c r="C867" s="2"/>
      <c r="D867" s="24"/>
      <c r="E867" s="3"/>
      <c r="F867" s="25"/>
      <c r="G867" s="26"/>
      <c r="H867" s="2"/>
      <c r="I867" s="2"/>
      <c r="J867" s="2"/>
      <c r="K867" s="2"/>
      <c r="Y867" s="2"/>
      <c r="Z867" s="2"/>
      <c r="AA867" s="2"/>
      <c r="AB867" s="2"/>
      <c r="AP867" s="2"/>
      <c r="AQ867" s="2"/>
      <c r="AR867" s="2"/>
      <c r="AS867" s="2"/>
    </row>
    <row r="868" spans="2:45" x14ac:dyDescent="0.2">
      <c r="B868" s="2"/>
      <c r="C868" s="2"/>
      <c r="D868" s="24"/>
      <c r="E868" s="3"/>
      <c r="F868" s="25"/>
      <c r="G868" s="26"/>
      <c r="H868" s="2"/>
      <c r="I868" s="2"/>
      <c r="J868" s="2"/>
      <c r="K868" s="2"/>
      <c r="Y868" s="2"/>
      <c r="Z868" s="2"/>
      <c r="AA868" s="2"/>
      <c r="AB868" s="2"/>
      <c r="AP868" s="2"/>
      <c r="AQ868" s="2"/>
      <c r="AR868" s="2"/>
      <c r="AS868" s="2"/>
    </row>
    <row r="869" spans="2:45" x14ac:dyDescent="0.2">
      <c r="B869" s="2"/>
      <c r="C869" s="2"/>
      <c r="D869" s="24"/>
      <c r="E869" s="3"/>
      <c r="F869" s="25"/>
      <c r="G869" s="26"/>
      <c r="H869" s="2"/>
      <c r="I869" s="2"/>
      <c r="J869" s="2"/>
      <c r="K869" s="2"/>
      <c r="Y869" s="2"/>
      <c r="Z869" s="2"/>
      <c r="AA869" s="2"/>
      <c r="AB869" s="2"/>
      <c r="AP869" s="2"/>
      <c r="AQ869" s="2"/>
      <c r="AR869" s="2"/>
      <c r="AS869" s="2"/>
    </row>
    <row r="870" spans="2:45" x14ac:dyDescent="0.2">
      <c r="B870" s="2"/>
      <c r="C870" s="2"/>
      <c r="D870" s="24"/>
      <c r="E870" s="3"/>
      <c r="F870" s="25"/>
      <c r="G870" s="26"/>
      <c r="H870" s="2"/>
      <c r="I870" s="2"/>
      <c r="J870" s="2"/>
      <c r="K870" s="2"/>
      <c r="Y870" s="2"/>
      <c r="Z870" s="2"/>
      <c r="AA870" s="2"/>
      <c r="AB870" s="2"/>
      <c r="AP870" s="2"/>
      <c r="AQ870" s="2"/>
      <c r="AR870" s="2"/>
      <c r="AS870" s="2"/>
    </row>
    <row r="871" spans="2:45" x14ac:dyDescent="0.2">
      <c r="B871" s="2"/>
      <c r="C871" s="2"/>
      <c r="D871" s="24"/>
      <c r="E871" s="3"/>
      <c r="F871" s="25"/>
      <c r="G871" s="26"/>
      <c r="H871" s="2"/>
      <c r="I871" s="2"/>
      <c r="J871" s="2"/>
      <c r="K871" s="2"/>
      <c r="Y871" s="2"/>
      <c r="Z871" s="2"/>
      <c r="AA871" s="2"/>
      <c r="AB871" s="2"/>
      <c r="AP871" s="2"/>
      <c r="AQ871" s="2"/>
      <c r="AR871" s="2"/>
      <c r="AS871" s="2"/>
    </row>
    <row r="872" spans="2:45" x14ac:dyDescent="0.2">
      <c r="B872" s="2"/>
      <c r="C872" s="2"/>
      <c r="D872" s="24"/>
      <c r="E872" s="3"/>
      <c r="F872" s="25"/>
      <c r="G872" s="26"/>
      <c r="H872" s="2"/>
      <c r="I872" s="2"/>
      <c r="J872" s="2"/>
      <c r="K872" s="2"/>
      <c r="Y872" s="2"/>
      <c r="Z872" s="2"/>
      <c r="AA872" s="2"/>
      <c r="AB872" s="2"/>
      <c r="AP872" s="2"/>
      <c r="AQ872" s="2"/>
      <c r="AR872" s="2"/>
      <c r="AS872" s="2"/>
    </row>
    <row r="873" spans="2:45" x14ac:dyDescent="0.2">
      <c r="B873" s="2"/>
      <c r="C873" s="2"/>
      <c r="D873" s="24"/>
      <c r="E873" s="3"/>
      <c r="F873" s="25"/>
      <c r="G873" s="26"/>
      <c r="H873" s="2"/>
      <c r="I873" s="2"/>
      <c r="J873" s="2"/>
      <c r="K873" s="2"/>
      <c r="Y873" s="2"/>
      <c r="Z873" s="2"/>
      <c r="AA873" s="2"/>
      <c r="AB873" s="2"/>
      <c r="AP873" s="2"/>
      <c r="AQ873" s="2"/>
      <c r="AR873" s="2"/>
      <c r="AS873" s="2"/>
    </row>
    <row r="874" spans="2:45" x14ac:dyDescent="0.2">
      <c r="B874" s="2"/>
      <c r="C874" s="2"/>
      <c r="D874" s="24"/>
      <c r="E874" s="3"/>
      <c r="F874" s="25"/>
      <c r="G874" s="26"/>
      <c r="H874" s="2"/>
      <c r="I874" s="2"/>
      <c r="J874" s="2"/>
      <c r="K874" s="2"/>
      <c r="Y874" s="2"/>
      <c r="Z874" s="2"/>
      <c r="AA874" s="2"/>
      <c r="AB874" s="2"/>
      <c r="AP874" s="2"/>
      <c r="AQ874" s="2"/>
      <c r="AR874" s="2"/>
      <c r="AS874" s="2"/>
    </row>
    <row r="875" spans="2:45" x14ac:dyDescent="0.2">
      <c r="B875" s="2"/>
      <c r="C875" s="2"/>
      <c r="D875" s="24"/>
      <c r="E875" s="3"/>
      <c r="F875" s="25"/>
      <c r="G875" s="26"/>
      <c r="H875" s="2"/>
      <c r="I875" s="2"/>
      <c r="J875" s="2"/>
      <c r="K875" s="2"/>
      <c r="Y875" s="2"/>
      <c r="Z875" s="2"/>
      <c r="AA875" s="2"/>
      <c r="AB875" s="2"/>
      <c r="AP875" s="2"/>
      <c r="AQ875" s="2"/>
      <c r="AR875" s="2"/>
      <c r="AS875" s="2"/>
    </row>
    <row r="876" spans="2:45" x14ac:dyDescent="0.2">
      <c r="B876" s="2"/>
      <c r="C876" s="2"/>
      <c r="D876" s="24"/>
      <c r="E876" s="3"/>
      <c r="F876" s="25"/>
      <c r="G876" s="26"/>
      <c r="H876" s="2"/>
      <c r="I876" s="2"/>
      <c r="J876" s="2"/>
      <c r="K876" s="2"/>
      <c r="Y876" s="2"/>
      <c r="Z876" s="2"/>
      <c r="AA876" s="2"/>
      <c r="AB876" s="2"/>
      <c r="AP876" s="2"/>
      <c r="AQ876" s="2"/>
      <c r="AR876" s="2"/>
      <c r="AS876" s="2"/>
    </row>
    <row r="877" spans="2:45" x14ac:dyDescent="0.2">
      <c r="B877" s="2"/>
      <c r="C877" s="2"/>
      <c r="D877" s="24"/>
      <c r="E877" s="3"/>
      <c r="F877" s="25"/>
      <c r="G877" s="26"/>
      <c r="H877" s="2"/>
      <c r="I877" s="2"/>
      <c r="J877" s="2"/>
      <c r="K877" s="2"/>
      <c r="Y877" s="2"/>
      <c r="Z877" s="2"/>
      <c r="AA877" s="2"/>
      <c r="AB877" s="2"/>
      <c r="AP877" s="2"/>
      <c r="AQ877" s="2"/>
      <c r="AR877" s="2"/>
      <c r="AS877" s="2"/>
    </row>
    <row r="878" spans="2:45" x14ac:dyDescent="0.2">
      <c r="B878" s="2"/>
      <c r="C878" s="2"/>
      <c r="D878" s="24"/>
      <c r="E878" s="3"/>
      <c r="F878" s="25"/>
      <c r="G878" s="26"/>
      <c r="H878" s="2"/>
      <c r="I878" s="2"/>
      <c r="J878" s="2"/>
      <c r="K878" s="2"/>
      <c r="Y878" s="2"/>
      <c r="Z878" s="2"/>
      <c r="AA878" s="2"/>
      <c r="AB878" s="2"/>
      <c r="AP878" s="2"/>
      <c r="AQ878" s="2"/>
      <c r="AR878" s="2"/>
      <c r="AS878" s="2"/>
    </row>
    <row r="879" spans="2:45" x14ac:dyDescent="0.2">
      <c r="B879" s="2"/>
      <c r="C879" s="2"/>
      <c r="D879" s="24"/>
      <c r="E879" s="3"/>
      <c r="F879" s="25"/>
      <c r="G879" s="26"/>
      <c r="H879" s="2"/>
      <c r="I879" s="2"/>
      <c r="J879" s="2"/>
      <c r="K879" s="2"/>
      <c r="Y879" s="2"/>
      <c r="Z879" s="2"/>
      <c r="AA879" s="2"/>
      <c r="AB879" s="2"/>
      <c r="AP879" s="2"/>
      <c r="AQ879" s="2"/>
      <c r="AR879" s="2"/>
      <c r="AS879" s="2"/>
    </row>
    <row r="880" spans="2:45" x14ac:dyDescent="0.2">
      <c r="B880" s="2"/>
      <c r="C880" s="2"/>
      <c r="D880" s="24"/>
      <c r="E880" s="3"/>
      <c r="F880" s="25"/>
      <c r="G880" s="26"/>
      <c r="H880" s="2"/>
      <c r="I880" s="2"/>
      <c r="J880" s="2"/>
      <c r="K880" s="2"/>
      <c r="Y880" s="2"/>
      <c r="Z880" s="2"/>
      <c r="AA880" s="2"/>
      <c r="AB880" s="2"/>
      <c r="AP880" s="2"/>
      <c r="AQ880" s="2"/>
      <c r="AR880" s="2"/>
      <c r="AS880" s="2"/>
    </row>
    <row r="881" spans="2:45" x14ac:dyDescent="0.2">
      <c r="B881" s="2"/>
      <c r="C881" s="2"/>
      <c r="D881" s="24"/>
      <c r="E881" s="3"/>
      <c r="F881" s="25"/>
      <c r="G881" s="26"/>
      <c r="H881" s="2"/>
      <c r="I881" s="2"/>
      <c r="J881" s="2"/>
      <c r="K881" s="2"/>
      <c r="Y881" s="2"/>
      <c r="Z881" s="2"/>
      <c r="AA881" s="2"/>
      <c r="AB881" s="2"/>
      <c r="AP881" s="2"/>
      <c r="AQ881" s="2"/>
      <c r="AR881" s="2"/>
      <c r="AS881" s="2"/>
    </row>
    <row r="882" spans="2:45" x14ac:dyDescent="0.2">
      <c r="B882" s="2"/>
      <c r="C882" s="2"/>
      <c r="D882" s="24"/>
      <c r="E882" s="3"/>
      <c r="F882" s="25"/>
      <c r="G882" s="26"/>
      <c r="H882" s="2"/>
      <c r="I882" s="2"/>
      <c r="J882" s="2"/>
      <c r="K882" s="2"/>
      <c r="Y882" s="2"/>
      <c r="Z882" s="2"/>
      <c r="AA882" s="2"/>
      <c r="AB882" s="2"/>
      <c r="AP882" s="2"/>
      <c r="AQ882" s="2"/>
      <c r="AR882" s="2"/>
      <c r="AS882" s="2"/>
    </row>
    <row r="883" spans="2:45" x14ac:dyDescent="0.2">
      <c r="B883" s="2"/>
      <c r="C883" s="2"/>
      <c r="D883" s="24"/>
      <c r="E883" s="3"/>
      <c r="F883" s="25"/>
      <c r="G883" s="26"/>
      <c r="H883" s="2"/>
      <c r="I883" s="2"/>
      <c r="J883" s="2"/>
      <c r="K883" s="2"/>
      <c r="Y883" s="2"/>
      <c r="Z883" s="2"/>
      <c r="AA883" s="2"/>
      <c r="AB883" s="2"/>
      <c r="AP883" s="2"/>
      <c r="AQ883" s="2"/>
      <c r="AR883" s="2"/>
      <c r="AS883" s="2"/>
    </row>
    <row r="884" spans="2:45" x14ac:dyDescent="0.2">
      <c r="B884" s="2"/>
      <c r="C884" s="2"/>
      <c r="D884" s="24"/>
      <c r="E884" s="3"/>
      <c r="F884" s="25"/>
      <c r="G884" s="26"/>
      <c r="H884" s="2"/>
      <c r="I884" s="2"/>
      <c r="J884" s="2"/>
      <c r="K884" s="2"/>
      <c r="Y884" s="2"/>
      <c r="Z884" s="2"/>
      <c r="AA884" s="2"/>
      <c r="AB884" s="2"/>
      <c r="AP884" s="2"/>
      <c r="AQ884" s="2"/>
      <c r="AR884" s="2"/>
      <c r="AS884" s="2"/>
    </row>
    <row r="885" spans="2:45" x14ac:dyDescent="0.2">
      <c r="B885" s="2"/>
      <c r="C885" s="2"/>
      <c r="D885" s="24"/>
      <c r="E885" s="3"/>
      <c r="F885" s="25"/>
      <c r="G885" s="26"/>
      <c r="H885" s="2"/>
      <c r="I885" s="2"/>
      <c r="J885" s="2"/>
      <c r="K885" s="2"/>
      <c r="Y885" s="2"/>
      <c r="Z885" s="2"/>
      <c r="AA885" s="2"/>
      <c r="AB885" s="2"/>
      <c r="AP885" s="2"/>
      <c r="AQ885" s="2"/>
      <c r="AR885" s="2"/>
      <c r="AS885" s="2"/>
    </row>
    <row r="886" spans="2:45" x14ac:dyDescent="0.2">
      <c r="B886" s="2"/>
      <c r="C886" s="2"/>
      <c r="D886" s="24"/>
      <c r="E886" s="3"/>
      <c r="F886" s="25"/>
      <c r="G886" s="26"/>
      <c r="H886" s="2"/>
      <c r="I886" s="2"/>
      <c r="J886" s="2"/>
      <c r="K886" s="2"/>
      <c r="Y886" s="2"/>
      <c r="Z886" s="2"/>
      <c r="AA886" s="2"/>
      <c r="AB886" s="2"/>
      <c r="AP886" s="2"/>
      <c r="AQ886" s="2"/>
      <c r="AR886" s="2"/>
      <c r="AS886" s="2"/>
    </row>
    <row r="887" spans="2:45" x14ac:dyDescent="0.2">
      <c r="B887" s="2"/>
      <c r="C887" s="2"/>
      <c r="D887" s="24"/>
      <c r="E887" s="3"/>
      <c r="F887" s="25"/>
      <c r="G887" s="26"/>
      <c r="H887" s="2"/>
      <c r="I887" s="2"/>
      <c r="J887" s="2"/>
      <c r="K887" s="2"/>
      <c r="Y887" s="2"/>
      <c r="Z887" s="2"/>
      <c r="AA887" s="2"/>
      <c r="AB887" s="2"/>
      <c r="AP887" s="2"/>
      <c r="AQ887" s="2"/>
      <c r="AR887" s="2"/>
      <c r="AS887" s="2"/>
    </row>
    <row r="888" spans="2:45" x14ac:dyDescent="0.2">
      <c r="B888" s="2"/>
      <c r="C888" s="2"/>
      <c r="D888" s="24"/>
      <c r="E888" s="3"/>
      <c r="F888" s="25"/>
      <c r="G888" s="26"/>
      <c r="H888" s="2"/>
      <c r="I888" s="2"/>
      <c r="J888" s="2"/>
      <c r="K888" s="2"/>
      <c r="Y888" s="2"/>
      <c r="Z888" s="2"/>
      <c r="AA888" s="2"/>
      <c r="AB888" s="2"/>
      <c r="AP888" s="2"/>
      <c r="AQ888" s="2"/>
      <c r="AR888" s="2"/>
      <c r="AS888" s="2"/>
    </row>
    <row r="889" spans="2:45" x14ac:dyDescent="0.2">
      <c r="B889" s="2"/>
      <c r="C889" s="2"/>
      <c r="D889" s="24"/>
      <c r="E889" s="3"/>
      <c r="F889" s="25"/>
      <c r="G889" s="26"/>
      <c r="H889" s="2"/>
      <c r="I889" s="2"/>
      <c r="J889" s="2"/>
      <c r="K889" s="2"/>
      <c r="Y889" s="2"/>
      <c r="Z889" s="2"/>
      <c r="AA889" s="2"/>
      <c r="AB889" s="2"/>
      <c r="AP889" s="2"/>
      <c r="AQ889" s="2"/>
      <c r="AR889" s="2"/>
      <c r="AS889" s="2"/>
    </row>
    <row r="890" spans="2:45" x14ac:dyDescent="0.2">
      <c r="B890" s="2"/>
      <c r="C890" s="2"/>
      <c r="D890" s="24"/>
      <c r="E890" s="3"/>
      <c r="F890" s="25"/>
      <c r="G890" s="26"/>
      <c r="H890" s="2"/>
      <c r="I890" s="2"/>
      <c r="J890" s="2"/>
      <c r="K890" s="2"/>
      <c r="Y890" s="2"/>
      <c r="Z890" s="2"/>
      <c r="AA890" s="2"/>
      <c r="AB890" s="2"/>
      <c r="AP890" s="2"/>
      <c r="AQ890" s="2"/>
      <c r="AR890" s="2"/>
      <c r="AS890" s="2"/>
    </row>
    <row r="891" spans="2:45" x14ac:dyDescent="0.2">
      <c r="B891" s="2"/>
      <c r="C891" s="2"/>
      <c r="D891" s="24"/>
      <c r="E891" s="3"/>
      <c r="F891" s="25"/>
      <c r="G891" s="26"/>
      <c r="H891" s="2"/>
      <c r="I891" s="2"/>
      <c r="J891" s="2"/>
      <c r="K891" s="2"/>
      <c r="Y891" s="2"/>
      <c r="Z891" s="2"/>
      <c r="AA891" s="2"/>
      <c r="AB891" s="2"/>
      <c r="AP891" s="2"/>
      <c r="AQ891" s="2"/>
      <c r="AR891" s="2"/>
      <c r="AS891" s="2"/>
    </row>
    <row r="892" spans="2:45" x14ac:dyDescent="0.2">
      <c r="B892" s="2"/>
      <c r="C892" s="2"/>
      <c r="D892" s="24"/>
      <c r="E892" s="3"/>
      <c r="F892" s="25"/>
      <c r="G892" s="26"/>
      <c r="H892" s="2"/>
      <c r="I892" s="2"/>
      <c r="J892" s="2"/>
      <c r="K892" s="2"/>
      <c r="Y892" s="2"/>
      <c r="Z892" s="2"/>
      <c r="AA892" s="2"/>
      <c r="AB892" s="2"/>
      <c r="AP892" s="2"/>
      <c r="AQ892" s="2"/>
      <c r="AR892" s="2"/>
      <c r="AS892" s="2"/>
    </row>
    <row r="893" spans="2:45" x14ac:dyDescent="0.2">
      <c r="B893" s="2"/>
      <c r="C893" s="2"/>
      <c r="D893" s="24"/>
      <c r="E893" s="3"/>
      <c r="F893" s="25"/>
      <c r="G893" s="26"/>
      <c r="H893" s="2"/>
      <c r="I893" s="2"/>
      <c r="J893" s="2"/>
      <c r="K893" s="2"/>
      <c r="Y893" s="2"/>
      <c r="Z893" s="2"/>
      <c r="AA893" s="2"/>
      <c r="AB893" s="2"/>
      <c r="AP893" s="2"/>
      <c r="AQ893" s="2"/>
      <c r="AR893" s="2"/>
      <c r="AS893" s="2"/>
    </row>
    <row r="894" spans="2:45" x14ac:dyDescent="0.2">
      <c r="B894" s="2"/>
      <c r="C894" s="2"/>
      <c r="D894" s="24"/>
      <c r="E894" s="3"/>
      <c r="F894" s="25"/>
      <c r="G894" s="26"/>
      <c r="H894" s="2"/>
      <c r="I894" s="2"/>
      <c r="J894" s="2"/>
      <c r="K894" s="2"/>
      <c r="Y894" s="2"/>
      <c r="Z894" s="2"/>
      <c r="AA894" s="2"/>
      <c r="AB894" s="2"/>
      <c r="AP894" s="2"/>
      <c r="AQ894" s="2"/>
      <c r="AR894" s="2"/>
      <c r="AS894" s="2"/>
    </row>
    <row r="895" spans="2:45" x14ac:dyDescent="0.2">
      <c r="B895" s="2"/>
      <c r="C895" s="2"/>
      <c r="D895" s="24"/>
      <c r="E895" s="3"/>
      <c r="F895" s="25"/>
      <c r="G895" s="26"/>
      <c r="H895" s="2"/>
      <c r="I895" s="2"/>
      <c r="J895" s="2"/>
      <c r="K895" s="2"/>
      <c r="Y895" s="2"/>
      <c r="Z895" s="2"/>
      <c r="AA895" s="2"/>
      <c r="AB895" s="2"/>
      <c r="AP895" s="2"/>
      <c r="AQ895" s="2"/>
      <c r="AR895" s="2"/>
      <c r="AS895" s="2"/>
    </row>
    <row r="896" spans="2:45" x14ac:dyDescent="0.2">
      <c r="B896" s="2"/>
      <c r="C896" s="2"/>
      <c r="D896" s="24"/>
      <c r="E896" s="3"/>
      <c r="F896" s="25"/>
      <c r="G896" s="26"/>
      <c r="H896" s="2"/>
      <c r="I896" s="2"/>
      <c r="J896" s="2"/>
      <c r="K896" s="2"/>
      <c r="Y896" s="2"/>
      <c r="Z896" s="2"/>
      <c r="AA896" s="2"/>
      <c r="AB896" s="2"/>
      <c r="AP896" s="2"/>
      <c r="AQ896" s="2"/>
      <c r="AR896" s="2"/>
      <c r="AS896" s="2"/>
    </row>
    <row r="897" spans="2:45" x14ac:dyDescent="0.2">
      <c r="B897" s="2"/>
      <c r="C897" s="2"/>
      <c r="D897" s="24"/>
      <c r="E897" s="3"/>
      <c r="F897" s="25"/>
      <c r="G897" s="26"/>
      <c r="H897" s="2"/>
      <c r="I897" s="2"/>
      <c r="J897" s="2"/>
      <c r="K897" s="2"/>
      <c r="Y897" s="2"/>
      <c r="Z897" s="2"/>
      <c r="AA897" s="2"/>
      <c r="AB897" s="2"/>
      <c r="AP897" s="2"/>
      <c r="AQ897" s="2"/>
      <c r="AR897" s="2"/>
      <c r="AS897" s="2"/>
    </row>
    <row r="898" spans="2:45" x14ac:dyDescent="0.2">
      <c r="B898" s="2"/>
      <c r="C898" s="2"/>
      <c r="D898" s="24"/>
      <c r="E898" s="3"/>
      <c r="F898" s="25"/>
      <c r="G898" s="26"/>
      <c r="H898" s="2"/>
      <c r="I898" s="2"/>
      <c r="J898" s="2"/>
      <c r="K898" s="2"/>
      <c r="Y898" s="2"/>
      <c r="Z898" s="2"/>
      <c r="AA898" s="2"/>
      <c r="AB898" s="2"/>
      <c r="AP898" s="2"/>
      <c r="AQ898" s="2"/>
      <c r="AR898" s="2"/>
      <c r="AS898" s="2"/>
    </row>
    <row r="899" spans="2:45" x14ac:dyDescent="0.2">
      <c r="B899" s="2"/>
      <c r="C899" s="2"/>
      <c r="D899" s="24"/>
      <c r="E899" s="3"/>
      <c r="F899" s="25"/>
      <c r="G899" s="26"/>
      <c r="H899" s="2"/>
      <c r="I899" s="2"/>
      <c r="J899" s="2"/>
      <c r="K899" s="2"/>
      <c r="Y899" s="2"/>
      <c r="Z899" s="2"/>
      <c r="AA899" s="2"/>
      <c r="AB899" s="2"/>
      <c r="AP899" s="2"/>
      <c r="AQ899" s="2"/>
      <c r="AR899" s="2"/>
      <c r="AS899" s="2"/>
    </row>
    <row r="900" spans="2:45" x14ac:dyDescent="0.2">
      <c r="B900" s="2"/>
      <c r="C900" s="2"/>
      <c r="D900" s="24"/>
      <c r="E900" s="3"/>
      <c r="F900" s="25"/>
      <c r="G900" s="26"/>
      <c r="H900" s="2"/>
      <c r="I900" s="2"/>
      <c r="J900" s="2"/>
      <c r="K900" s="2"/>
      <c r="Y900" s="2"/>
      <c r="Z900" s="2"/>
      <c r="AA900" s="2"/>
      <c r="AB900" s="2"/>
      <c r="AP900" s="2"/>
      <c r="AQ900" s="2"/>
      <c r="AR900" s="2"/>
      <c r="AS900" s="2"/>
    </row>
    <row r="901" spans="2:45" x14ac:dyDescent="0.2">
      <c r="B901" s="2"/>
      <c r="C901" s="2"/>
      <c r="D901" s="24"/>
      <c r="E901" s="3"/>
      <c r="F901" s="25"/>
      <c r="G901" s="26"/>
      <c r="H901" s="2"/>
      <c r="I901" s="2"/>
      <c r="J901" s="2"/>
      <c r="K901" s="2"/>
      <c r="Y901" s="2"/>
      <c r="Z901" s="2"/>
      <c r="AA901" s="2"/>
      <c r="AB901" s="2"/>
      <c r="AP901" s="2"/>
      <c r="AQ901" s="2"/>
      <c r="AR901" s="2"/>
      <c r="AS901" s="2"/>
    </row>
    <row r="902" spans="2:45" x14ac:dyDescent="0.2">
      <c r="B902" s="2"/>
      <c r="C902" s="2"/>
      <c r="D902" s="24"/>
      <c r="E902" s="3"/>
      <c r="F902" s="25"/>
      <c r="G902" s="26"/>
      <c r="H902" s="2"/>
      <c r="I902" s="2"/>
      <c r="J902" s="2"/>
      <c r="K902" s="2"/>
      <c r="Y902" s="2"/>
      <c r="Z902" s="2"/>
      <c r="AA902" s="2"/>
      <c r="AB902" s="2"/>
      <c r="AP902" s="2"/>
      <c r="AQ902" s="2"/>
      <c r="AR902" s="2"/>
      <c r="AS902" s="2"/>
    </row>
    <row r="903" spans="2:45" x14ac:dyDescent="0.2">
      <c r="B903" s="2"/>
      <c r="C903" s="2"/>
      <c r="D903" s="24"/>
      <c r="E903" s="3"/>
      <c r="F903" s="25"/>
      <c r="G903" s="26"/>
      <c r="H903" s="2"/>
      <c r="I903" s="2"/>
      <c r="J903" s="2"/>
      <c r="K903" s="2"/>
      <c r="Y903" s="2"/>
      <c r="Z903" s="2"/>
      <c r="AA903" s="2"/>
      <c r="AB903" s="2"/>
      <c r="AP903" s="2"/>
      <c r="AQ903" s="2"/>
      <c r="AR903" s="2"/>
      <c r="AS903" s="2"/>
    </row>
    <row r="904" spans="2:45" x14ac:dyDescent="0.2">
      <c r="B904" s="2"/>
      <c r="C904" s="2"/>
      <c r="D904" s="24"/>
      <c r="E904" s="3"/>
      <c r="F904" s="25"/>
      <c r="G904" s="26"/>
      <c r="H904" s="2"/>
      <c r="I904" s="2"/>
      <c r="J904" s="2"/>
      <c r="K904" s="2"/>
      <c r="Y904" s="2"/>
      <c r="Z904" s="2"/>
      <c r="AA904" s="2"/>
      <c r="AB904" s="2"/>
      <c r="AP904" s="2"/>
      <c r="AQ904" s="2"/>
      <c r="AR904" s="2"/>
      <c r="AS904" s="2"/>
    </row>
    <row r="905" spans="2:45" x14ac:dyDescent="0.2">
      <c r="B905" s="2"/>
      <c r="C905" s="2"/>
      <c r="D905" s="24"/>
      <c r="E905" s="3"/>
      <c r="F905" s="25"/>
      <c r="G905" s="26"/>
      <c r="H905" s="2"/>
      <c r="I905" s="2"/>
      <c r="J905" s="2"/>
      <c r="K905" s="2"/>
      <c r="Y905" s="2"/>
      <c r="Z905" s="2"/>
      <c r="AA905" s="2"/>
      <c r="AB905" s="2"/>
      <c r="AP905" s="2"/>
      <c r="AQ905" s="2"/>
      <c r="AR905" s="2"/>
      <c r="AS905" s="2"/>
    </row>
    <row r="906" spans="2:45" x14ac:dyDescent="0.2">
      <c r="B906" s="2"/>
      <c r="C906" s="2"/>
      <c r="D906" s="24"/>
      <c r="E906" s="3"/>
      <c r="F906" s="25"/>
      <c r="G906" s="26"/>
      <c r="H906" s="2"/>
      <c r="I906" s="2"/>
      <c r="J906" s="2"/>
      <c r="K906" s="2"/>
      <c r="Y906" s="2"/>
      <c r="Z906" s="2"/>
      <c r="AA906" s="2"/>
      <c r="AB906" s="2"/>
      <c r="AP906" s="2"/>
      <c r="AQ906" s="2"/>
      <c r="AR906" s="2"/>
      <c r="AS906" s="2"/>
    </row>
    <row r="907" spans="2:45" x14ac:dyDescent="0.2">
      <c r="B907" s="2"/>
      <c r="C907" s="2"/>
      <c r="D907" s="24"/>
      <c r="E907" s="3"/>
      <c r="F907" s="25"/>
      <c r="G907" s="26"/>
      <c r="H907" s="2"/>
      <c r="I907" s="2"/>
      <c r="J907" s="2"/>
      <c r="K907" s="2"/>
      <c r="Y907" s="2"/>
      <c r="Z907" s="2"/>
      <c r="AA907" s="2"/>
      <c r="AB907" s="2"/>
      <c r="AP907" s="2"/>
      <c r="AQ907" s="2"/>
      <c r="AR907" s="2"/>
      <c r="AS907" s="2"/>
    </row>
    <row r="908" spans="2:45" x14ac:dyDescent="0.2">
      <c r="B908" s="2"/>
      <c r="C908" s="2"/>
      <c r="D908" s="24"/>
      <c r="E908" s="3"/>
      <c r="F908" s="25"/>
      <c r="G908" s="26"/>
      <c r="H908" s="2"/>
      <c r="I908" s="2"/>
      <c r="J908" s="2"/>
      <c r="K908" s="2"/>
      <c r="Y908" s="2"/>
      <c r="Z908" s="2"/>
      <c r="AA908" s="2"/>
      <c r="AB908" s="2"/>
      <c r="AP908" s="2"/>
      <c r="AQ908" s="2"/>
      <c r="AR908" s="2"/>
      <c r="AS908" s="2"/>
    </row>
    <row r="909" spans="2:45" x14ac:dyDescent="0.2">
      <c r="B909" s="2"/>
      <c r="C909" s="2"/>
      <c r="D909" s="24"/>
      <c r="E909" s="3"/>
      <c r="F909" s="25"/>
      <c r="G909" s="26"/>
      <c r="H909" s="2"/>
      <c r="I909" s="2"/>
      <c r="J909" s="2"/>
      <c r="K909" s="2"/>
      <c r="Y909" s="2"/>
      <c r="Z909" s="2"/>
      <c r="AA909" s="2"/>
      <c r="AB909" s="2"/>
      <c r="AP909" s="2"/>
      <c r="AQ909" s="2"/>
      <c r="AR909" s="2"/>
      <c r="AS909" s="2"/>
    </row>
    <row r="910" spans="2:45" x14ac:dyDescent="0.2">
      <c r="B910" s="2"/>
      <c r="C910" s="2"/>
      <c r="D910" s="24"/>
      <c r="E910" s="3"/>
      <c r="F910" s="25"/>
      <c r="G910" s="26"/>
      <c r="H910" s="2"/>
      <c r="I910" s="2"/>
      <c r="J910" s="2"/>
      <c r="K910" s="2"/>
      <c r="Y910" s="2"/>
      <c r="Z910" s="2"/>
      <c r="AA910" s="2"/>
      <c r="AB910" s="2"/>
      <c r="AP910" s="2"/>
      <c r="AQ910" s="2"/>
      <c r="AR910" s="2"/>
      <c r="AS910" s="2"/>
    </row>
    <row r="911" spans="2:45" x14ac:dyDescent="0.2">
      <c r="B911" s="2"/>
      <c r="C911" s="2"/>
      <c r="D911" s="24"/>
      <c r="E911" s="3"/>
      <c r="F911" s="25"/>
      <c r="G911" s="26"/>
      <c r="H911" s="2"/>
      <c r="I911" s="2"/>
      <c r="J911" s="2"/>
      <c r="K911" s="2"/>
      <c r="Y911" s="2"/>
      <c r="Z911" s="2"/>
      <c r="AA911" s="2"/>
      <c r="AB911" s="2"/>
      <c r="AP911" s="2"/>
      <c r="AQ911" s="2"/>
      <c r="AR911" s="2"/>
      <c r="AS911" s="2"/>
    </row>
    <row r="912" spans="2:45" x14ac:dyDescent="0.2">
      <c r="B912" s="2"/>
      <c r="C912" s="2"/>
      <c r="D912" s="24"/>
      <c r="E912" s="3"/>
      <c r="F912" s="25"/>
      <c r="G912" s="26"/>
      <c r="H912" s="2"/>
      <c r="I912" s="2"/>
      <c r="J912" s="2"/>
      <c r="K912" s="2"/>
      <c r="Y912" s="2"/>
      <c r="Z912" s="2"/>
      <c r="AA912" s="2"/>
      <c r="AB912" s="2"/>
      <c r="AP912" s="2"/>
      <c r="AQ912" s="2"/>
      <c r="AR912" s="2"/>
      <c r="AS912" s="2"/>
    </row>
    <row r="913" spans="2:45" x14ac:dyDescent="0.2">
      <c r="B913" s="2"/>
      <c r="C913" s="2"/>
      <c r="D913" s="24"/>
      <c r="E913" s="3"/>
      <c r="F913" s="25"/>
      <c r="G913" s="26"/>
      <c r="H913" s="2"/>
      <c r="I913" s="2"/>
      <c r="J913" s="2"/>
      <c r="K913" s="2"/>
      <c r="Y913" s="2"/>
      <c r="Z913" s="2"/>
      <c r="AA913" s="2"/>
      <c r="AB913" s="2"/>
      <c r="AP913" s="2"/>
      <c r="AQ913" s="2"/>
      <c r="AR913" s="2"/>
      <c r="AS913" s="2"/>
    </row>
    <row r="914" spans="2:45" x14ac:dyDescent="0.2">
      <c r="B914" s="2"/>
      <c r="C914" s="2"/>
      <c r="D914" s="24"/>
      <c r="E914" s="3"/>
      <c r="F914" s="25"/>
      <c r="G914" s="26"/>
      <c r="H914" s="2"/>
      <c r="I914" s="2"/>
      <c r="J914" s="2"/>
      <c r="K914" s="2"/>
      <c r="Y914" s="2"/>
      <c r="Z914" s="2"/>
      <c r="AA914" s="2"/>
      <c r="AB914" s="2"/>
      <c r="AP914" s="2"/>
      <c r="AQ914" s="2"/>
      <c r="AR914" s="2"/>
      <c r="AS914" s="2"/>
    </row>
    <row r="915" spans="2:45" x14ac:dyDescent="0.2">
      <c r="B915" s="2"/>
      <c r="C915" s="2"/>
      <c r="D915" s="24"/>
      <c r="E915" s="3"/>
      <c r="F915" s="25"/>
      <c r="G915" s="26"/>
      <c r="H915" s="2"/>
      <c r="I915" s="2"/>
      <c r="J915" s="2"/>
      <c r="K915" s="2"/>
      <c r="Y915" s="2"/>
      <c r="Z915" s="2"/>
      <c r="AA915" s="2"/>
      <c r="AB915" s="2"/>
      <c r="AP915" s="2"/>
      <c r="AQ915" s="2"/>
      <c r="AR915" s="2"/>
      <c r="AS915" s="2"/>
    </row>
    <row r="916" spans="2:45" x14ac:dyDescent="0.2">
      <c r="B916" s="2"/>
      <c r="C916" s="2"/>
      <c r="D916" s="24"/>
      <c r="E916" s="3"/>
      <c r="F916" s="25"/>
      <c r="G916" s="26"/>
      <c r="H916" s="2"/>
      <c r="I916" s="2"/>
      <c r="J916" s="2"/>
      <c r="K916" s="2"/>
      <c r="Y916" s="2"/>
      <c r="Z916" s="2"/>
      <c r="AA916" s="2"/>
      <c r="AB916" s="2"/>
      <c r="AP916" s="2"/>
      <c r="AQ916" s="2"/>
      <c r="AR916" s="2"/>
      <c r="AS916" s="2"/>
    </row>
    <row r="917" spans="2:45" x14ac:dyDescent="0.2">
      <c r="B917" s="2"/>
      <c r="C917" s="2"/>
      <c r="D917" s="24"/>
      <c r="E917" s="3"/>
      <c r="F917" s="25"/>
      <c r="G917" s="26"/>
      <c r="H917" s="2"/>
      <c r="I917" s="2"/>
      <c r="J917" s="2"/>
      <c r="K917" s="2"/>
      <c r="Y917" s="2"/>
      <c r="Z917" s="2"/>
      <c r="AA917" s="2"/>
      <c r="AB917" s="2"/>
      <c r="AP917" s="2"/>
      <c r="AQ917" s="2"/>
      <c r="AR917" s="2"/>
      <c r="AS917" s="2"/>
    </row>
    <row r="918" spans="2:45" x14ac:dyDescent="0.2">
      <c r="B918" s="2"/>
      <c r="C918" s="2"/>
      <c r="D918" s="24"/>
      <c r="E918" s="3"/>
      <c r="F918" s="25"/>
      <c r="G918" s="26"/>
      <c r="H918" s="2"/>
      <c r="I918" s="2"/>
      <c r="J918" s="2"/>
      <c r="K918" s="2"/>
      <c r="Y918" s="2"/>
      <c r="Z918" s="2"/>
      <c r="AA918" s="2"/>
      <c r="AB918" s="2"/>
      <c r="AP918" s="2"/>
      <c r="AQ918" s="2"/>
      <c r="AR918" s="2"/>
      <c r="AS918" s="2"/>
    </row>
    <row r="919" spans="2:45" x14ac:dyDescent="0.2">
      <c r="B919" s="2"/>
      <c r="C919" s="2"/>
      <c r="D919" s="24"/>
      <c r="E919" s="3"/>
      <c r="F919" s="25"/>
      <c r="G919" s="26"/>
      <c r="H919" s="2"/>
      <c r="I919" s="2"/>
      <c r="J919" s="2"/>
      <c r="K919" s="2"/>
      <c r="Y919" s="2"/>
      <c r="Z919" s="2"/>
      <c r="AA919" s="2"/>
      <c r="AB919" s="2"/>
      <c r="AP919" s="2"/>
      <c r="AQ919" s="2"/>
      <c r="AR919" s="2"/>
      <c r="AS919" s="2"/>
    </row>
    <row r="920" spans="2:45" x14ac:dyDescent="0.2">
      <c r="B920" s="2"/>
      <c r="C920" s="2"/>
      <c r="D920" s="24"/>
      <c r="E920" s="3"/>
      <c r="F920" s="25"/>
      <c r="G920" s="26"/>
      <c r="H920" s="2"/>
      <c r="I920" s="2"/>
      <c r="J920" s="2"/>
      <c r="K920" s="2"/>
      <c r="Y920" s="2"/>
      <c r="Z920" s="2"/>
      <c r="AA920" s="2"/>
      <c r="AB920" s="2"/>
      <c r="AP920" s="2"/>
      <c r="AQ920" s="2"/>
      <c r="AR920" s="2"/>
      <c r="AS920" s="2"/>
    </row>
    <row r="921" spans="2:45" x14ac:dyDescent="0.2">
      <c r="B921" s="2"/>
      <c r="C921" s="2"/>
      <c r="D921" s="24"/>
      <c r="E921" s="3"/>
      <c r="F921" s="25"/>
      <c r="G921" s="26"/>
      <c r="H921" s="2"/>
      <c r="I921" s="2"/>
      <c r="J921" s="2"/>
      <c r="K921" s="2"/>
      <c r="Y921" s="2"/>
      <c r="Z921" s="2"/>
      <c r="AA921" s="2"/>
      <c r="AB921" s="2"/>
      <c r="AP921" s="2"/>
      <c r="AQ921" s="2"/>
      <c r="AR921" s="2"/>
      <c r="AS921" s="2"/>
    </row>
    <row r="922" spans="2:45" x14ac:dyDescent="0.2">
      <c r="B922" s="2"/>
      <c r="C922" s="2"/>
      <c r="D922" s="24"/>
      <c r="E922" s="3"/>
      <c r="F922" s="25"/>
      <c r="G922" s="26"/>
      <c r="H922" s="2"/>
      <c r="I922" s="2"/>
      <c r="J922" s="2"/>
      <c r="K922" s="2"/>
      <c r="Y922" s="2"/>
      <c r="Z922" s="2"/>
      <c r="AA922" s="2"/>
      <c r="AB922" s="2"/>
      <c r="AP922" s="2"/>
      <c r="AQ922" s="2"/>
      <c r="AR922" s="2"/>
      <c r="AS922" s="2"/>
    </row>
    <row r="923" spans="2:45" x14ac:dyDescent="0.2">
      <c r="B923" s="2"/>
      <c r="C923" s="2"/>
      <c r="D923" s="24"/>
      <c r="E923" s="3"/>
      <c r="F923" s="25"/>
      <c r="G923" s="26"/>
      <c r="H923" s="2"/>
      <c r="I923" s="2"/>
      <c r="J923" s="2"/>
      <c r="K923" s="2"/>
      <c r="Y923" s="2"/>
      <c r="Z923" s="2"/>
      <c r="AA923" s="2"/>
      <c r="AB923" s="2"/>
      <c r="AP923" s="2"/>
      <c r="AQ923" s="2"/>
      <c r="AR923" s="2"/>
      <c r="AS923" s="2"/>
    </row>
    <row r="924" spans="2:45" x14ac:dyDescent="0.2">
      <c r="B924" s="2"/>
      <c r="C924" s="2"/>
      <c r="D924" s="24"/>
      <c r="E924" s="3"/>
      <c r="F924" s="25"/>
      <c r="G924" s="26"/>
      <c r="H924" s="2"/>
      <c r="I924" s="2"/>
      <c r="J924" s="2"/>
      <c r="K924" s="2"/>
      <c r="Y924" s="2"/>
      <c r="Z924" s="2"/>
      <c r="AA924" s="2"/>
      <c r="AB924" s="2"/>
      <c r="AP924" s="2"/>
      <c r="AQ924" s="2"/>
      <c r="AR924" s="2"/>
      <c r="AS924" s="2"/>
    </row>
    <row r="925" spans="2:45" x14ac:dyDescent="0.2">
      <c r="B925" s="2"/>
      <c r="C925" s="2"/>
      <c r="D925" s="24"/>
      <c r="E925" s="3"/>
      <c r="F925" s="25"/>
      <c r="G925" s="26"/>
      <c r="H925" s="2"/>
      <c r="I925" s="2"/>
      <c r="J925" s="2"/>
      <c r="K925" s="2"/>
      <c r="Y925" s="2"/>
      <c r="Z925" s="2"/>
      <c r="AA925" s="2"/>
      <c r="AB925" s="2"/>
      <c r="AP925" s="2"/>
      <c r="AQ925" s="2"/>
      <c r="AR925" s="2"/>
      <c r="AS925" s="2"/>
    </row>
    <row r="926" spans="2:45" x14ac:dyDescent="0.2">
      <c r="B926" s="2"/>
      <c r="C926" s="2"/>
      <c r="D926" s="24"/>
      <c r="E926" s="3"/>
      <c r="F926" s="25"/>
      <c r="G926" s="26"/>
      <c r="H926" s="2"/>
      <c r="I926" s="2"/>
      <c r="J926" s="2"/>
      <c r="K926" s="2"/>
      <c r="Y926" s="2"/>
      <c r="Z926" s="2"/>
      <c r="AA926" s="2"/>
      <c r="AB926" s="2"/>
      <c r="AP926" s="2"/>
      <c r="AQ926" s="2"/>
      <c r="AR926" s="2"/>
      <c r="AS926" s="2"/>
    </row>
    <row r="927" spans="2:45" x14ac:dyDescent="0.2">
      <c r="B927" s="2"/>
      <c r="C927" s="2"/>
      <c r="D927" s="24"/>
      <c r="E927" s="3"/>
      <c r="F927" s="25"/>
      <c r="G927" s="26"/>
      <c r="H927" s="2"/>
      <c r="I927" s="2"/>
      <c r="J927" s="2"/>
      <c r="K927" s="2"/>
      <c r="Y927" s="2"/>
      <c r="Z927" s="2"/>
      <c r="AA927" s="2"/>
      <c r="AB927" s="2"/>
      <c r="AP927" s="2"/>
      <c r="AQ927" s="2"/>
      <c r="AR927" s="2"/>
      <c r="AS927" s="2"/>
    </row>
    <row r="928" spans="2:45" x14ac:dyDescent="0.2">
      <c r="B928" s="2"/>
      <c r="C928" s="2"/>
      <c r="D928" s="24"/>
      <c r="E928" s="3"/>
      <c r="F928" s="25"/>
      <c r="G928" s="26"/>
      <c r="H928" s="2"/>
      <c r="I928" s="2"/>
      <c r="J928" s="2"/>
      <c r="K928" s="2"/>
      <c r="Y928" s="2"/>
      <c r="Z928" s="2"/>
      <c r="AA928" s="2"/>
      <c r="AB928" s="2"/>
      <c r="AP928" s="2"/>
      <c r="AQ928" s="2"/>
      <c r="AR928" s="2"/>
      <c r="AS928" s="2"/>
    </row>
    <row r="929" spans="2:45" x14ac:dyDescent="0.2">
      <c r="B929" s="2"/>
      <c r="C929" s="2"/>
      <c r="D929" s="24"/>
      <c r="E929" s="3"/>
      <c r="F929" s="25"/>
      <c r="G929" s="26"/>
      <c r="H929" s="2"/>
      <c r="I929" s="2"/>
      <c r="J929" s="2"/>
      <c r="K929" s="2"/>
      <c r="Y929" s="2"/>
      <c r="Z929" s="2"/>
      <c r="AA929" s="2"/>
      <c r="AB929" s="2"/>
      <c r="AP929" s="2"/>
      <c r="AQ929" s="2"/>
      <c r="AR929" s="2"/>
      <c r="AS929" s="2"/>
    </row>
    <row r="930" spans="2:45" x14ac:dyDescent="0.2">
      <c r="B930" s="2"/>
      <c r="C930" s="2"/>
      <c r="D930" s="24"/>
      <c r="E930" s="3"/>
      <c r="F930" s="25"/>
      <c r="G930" s="26"/>
      <c r="H930" s="2"/>
      <c r="I930" s="2"/>
      <c r="J930" s="2"/>
      <c r="K930" s="2"/>
      <c r="Y930" s="2"/>
      <c r="Z930" s="2"/>
      <c r="AA930" s="2"/>
      <c r="AB930" s="2"/>
      <c r="AP930" s="2"/>
      <c r="AQ930" s="2"/>
      <c r="AR930" s="2"/>
      <c r="AS930" s="2"/>
    </row>
    <row r="931" spans="2:45" x14ac:dyDescent="0.2">
      <c r="B931" s="2"/>
      <c r="C931" s="2"/>
      <c r="D931" s="24"/>
      <c r="E931" s="3"/>
      <c r="F931" s="25"/>
      <c r="G931" s="26"/>
      <c r="H931" s="2"/>
      <c r="I931" s="2"/>
      <c r="J931" s="2"/>
      <c r="K931" s="2"/>
      <c r="Y931" s="2"/>
      <c r="Z931" s="2"/>
      <c r="AA931" s="2"/>
      <c r="AB931" s="2"/>
      <c r="AP931" s="2"/>
      <c r="AQ931" s="2"/>
      <c r="AR931" s="2"/>
      <c r="AS931" s="2"/>
    </row>
    <row r="932" spans="2:45" x14ac:dyDescent="0.2">
      <c r="B932" s="2"/>
      <c r="C932" s="2"/>
      <c r="D932" s="24"/>
      <c r="E932" s="3"/>
      <c r="F932" s="25"/>
      <c r="G932" s="26"/>
      <c r="H932" s="2"/>
      <c r="I932" s="2"/>
      <c r="J932" s="2"/>
      <c r="K932" s="2"/>
      <c r="Y932" s="2"/>
      <c r="Z932" s="2"/>
      <c r="AA932" s="2"/>
      <c r="AB932" s="2"/>
      <c r="AP932" s="2"/>
      <c r="AQ932" s="2"/>
      <c r="AR932" s="2"/>
      <c r="AS932" s="2"/>
    </row>
    <row r="933" spans="2:45" x14ac:dyDescent="0.2">
      <c r="B933" s="2"/>
      <c r="C933" s="2"/>
      <c r="D933" s="24"/>
      <c r="E933" s="3"/>
      <c r="F933" s="25"/>
      <c r="G933" s="26"/>
      <c r="H933" s="2"/>
      <c r="I933" s="2"/>
      <c r="J933" s="2"/>
      <c r="K933" s="2"/>
      <c r="Y933" s="2"/>
      <c r="Z933" s="2"/>
      <c r="AA933" s="2"/>
      <c r="AB933" s="2"/>
      <c r="AP933" s="2"/>
      <c r="AQ933" s="2"/>
      <c r="AR933" s="2"/>
      <c r="AS933" s="2"/>
    </row>
    <row r="934" spans="2:45" x14ac:dyDescent="0.2">
      <c r="B934" s="2"/>
      <c r="C934" s="2"/>
      <c r="D934" s="24"/>
      <c r="E934" s="3"/>
      <c r="F934" s="25"/>
      <c r="G934" s="26"/>
      <c r="H934" s="2"/>
      <c r="I934" s="2"/>
      <c r="J934" s="2"/>
      <c r="K934" s="2"/>
      <c r="Y934" s="2"/>
      <c r="Z934" s="2"/>
      <c r="AA934" s="2"/>
      <c r="AB934" s="2"/>
      <c r="AP934" s="2"/>
      <c r="AQ934" s="2"/>
      <c r="AR934" s="2"/>
      <c r="AS934" s="2"/>
    </row>
    <row r="935" spans="2:45" x14ac:dyDescent="0.2">
      <c r="B935" s="2"/>
      <c r="C935" s="2"/>
      <c r="D935" s="24"/>
      <c r="E935" s="3"/>
      <c r="F935" s="25"/>
      <c r="G935" s="26"/>
      <c r="H935" s="2"/>
      <c r="I935" s="2"/>
      <c r="J935" s="2"/>
      <c r="K935" s="2"/>
      <c r="Y935" s="2"/>
      <c r="Z935" s="2"/>
      <c r="AA935" s="2"/>
      <c r="AB935" s="2"/>
      <c r="AP935" s="2"/>
      <c r="AQ935" s="2"/>
      <c r="AR935" s="2"/>
      <c r="AS935" s="2"/>
    </row>
    <row r="936" spans="2:45" x14ac:dyDescent="0.2">
      <c r="B936" s="2"/>
      <c r="C936" s="2"/>
      <c r="D936" s="24"/>
      <c r="E936" s="3"/>
      <c r="F936" s="25"/>
      <c r="G936" s="26"/>
      <c r="H936" s="2"/>
      <c r="I936" s="2"/>
      <c r="J936" s="2"/>
      <c r="K936" s="2"/>
      <c r="Y936" s="2"/>
      <c r="Z936" s="2"/>
      <c r="AA936" s="2"/>
      <c r="AB936" s="2"/>
      <c r="AP936" s="2"/>
      <c r="AQ936" s="2"/>
      <c r="AR936" s="2"/>
      <c r="AS936" s="2"/>
    </row>
    <row r="937" spans="2:45" x14ac:dyDescent="0.2">
      <c r="B937" s="2"/>
      <c r="C937" s="2"/>
      <c r="D937" s="24"/>
      <c r="E937" s="3"/>
      <c r="F937" s="25"/>
      <c r="G937" s="26"/>
      <c r="H937" s="2"/>
      <c r="I937" s="2"/>
      <c r="J937" s="2"/>
      <c r="K937" s="2"/>
      <c r="Y937" s="2"/>
      <c r="Z937" s="2"/>
      <c r="AA937" s="2"/>
      <c r="AB937" s="2"/>
      <c r="AP937" s="2"/>
      <c r="AQ937" s="2"/>
      <c r="AR937" s="2"/>
      <c r="AS937" s="2"/>
    </row>
    <row r="938" spans="2:45" x14ac:dyDescent="0.2">
      <c r="B938" s="2"/>
      <c r="C938" s="2"/>
      <c r="D938" s="24"/>
      <c r="E938" s="3"/>
      <c r="F938" s="25"/>
      <c r="G938" s="26"/>
      <c r="H938" s="2"/>
      <c r="I938" s="2"/>
      <c r="J938" s="2"/>
      <c r="K938" s="2"/>
      <c r="Y938" s="2"/>
      <c r="Z938" s="2"/>
      <c r="AA938" s="2"/>
      <c r="AB938" s="2"/>
      <c r="AP938" s="2"/>
      <c r="AQ938" s="2"/>
      <c r="AR938" s="2"/>
      <c r="AS938" s="2"/>
    </row>
    <row r="939" spans="2:45" x14ac:dyDescent="0.2">
      <c r="B939" s="2"/>
      <c r="C939" s="2"/>
      <c r="D939" s="24"/>
      <c r="E939" s="3"/>
      <c r="F939" s="25"/>
      <c r="G939" s="26"/>
      <c r="H939" s="2"/>
      <c r="I939" s="2"/>
      <c r="J939" s="2"/>
      <c r="K939" s="2"/>
      <c r="Y939" s="2"/>
      <c r="Z939" s="2"/>
      <c r="AA939" s="2"/>
      <c r="AB939" s="2"/>
      <c r="AP939" s="2"/>
      <c r="AQ939" s="2"/>
      <c r="AR939" s="2"/>
      <c r="AS939" s="2"/>
    </row>
    <row r="940" spans="2:45" x14ac:dyDescent="0.2">
      <c r="B940" s="2"/>
      <c r="C940" s="2"/>
      <c r="D940" s="24"/>
      <c r="E940" s="3"/>
      <c r="F940" s="25"/>
      <c r="G940" s="26"/>
      <c r="H940" s="2"/>
      <c r="I940" s="2"/>
      <c r="J940" s="2"/>
      <c r="K940" s="2"/>
      <c r="Y940" s="2"/>
      <c r="Z940" s="2"/>
      <c r="AA940" s="2"/>
      <c r="AB940" s="2"/>
      <c r="AP940" s="2"/>
      <c r="AQ940" s="2"/>
      <c r="AR940" s="2"/>
      <c r="AS940" s="2"/>
    </row>
    <row r="941" spans="2:45" x14ac:dyDescent="0.2">
      <c r="B941" s="2"/>
      <c r="C941" s="2"/>
      <c r="D941" s="24"/>
      <c r="E941" s="3"/>
      <c r="F941" s="25"/>
      <c r="G941" s="26"/>
      <c r="H941" s="2"/>
      <c r="I941" s="2"/>
      <c r="J941" s="2"/>
      <c r="K941" s="2"/>
      <c r="Y941" s="2"/>
      <c r="Z941" s="2"/>
      <c r="AA941" s="2"/>
      <c r="AB941" s="2"/>
      <c r="AP941" s="2"/>
      <c r="AQ941" s="2"/>
      <c r="AR941" s="2"/>
      <c r="AS941" s="2"/>
    </row>
    <row r="942" spans="2:45" x14ac:dyDescent="0.2">
      <c r="B942" s="2"/>
      <c r="C942" s="2"/>
      <c r="D942" s="24"/>
      <c r="E942" s="3"/>
      <c r="F942" s="25"/>
      <c r="G942" s="26"/>
      <c r="H942" s="2"/>
      <c r="I942" s="2"/>
      <c r="J942" s="2"/>
      <c r="K942" s="2"/>
      <c r="Y942" s="2"/>
      <c r="Z942" s="2"/>
      <c r="AA942" s="2"/>
      <c r="AB942" s="2"/>
      <c r="AP942" s="2"/>
      <c r="AQ942" s="2"/>
      <c r="AR942" s="2"/>
      <c r="AS942" s="2"/>
    </row>
    <row r="943" spans="2:45" x14ac:dyDescent="0.2">
      <c r="B943" s="2"/>
      <c r="C943" s="2"/>
      <c r="D943" s="24"/>
      <c r="E943" s="3"/>
      <c r="F943" s="25"/>
      <c r="G943" s="26"/>
      <c r="H943" s="2"/>
      <c r="I943" s="2"/>
      <c r="J943" s="2"/>
      <c r="K943" s="2"/>
      <c r="Y943" s="2"/>
      <c r="Z943" s="2"/>
      <c r="AA943" s="2"/>
      <c r="AB943" s="2"/>
      <c r="AP943" s="2"/>
      <c r="AQ943" s="2"/>
      <c r="AR943" s="2"/>
      <c r="AS943" s="2"/>
    </row>
    <row r="944" spans="2:45" x14ac:dyDescent="0.2">
      <c r="B944" s="2"/>
      <c r="C944" s="2"/>
      <c r="D944" s="24"/>
      <c r="E944" s="3"/>
      <c r="F944" s="25"/>
      <c r="G944" s="26"/>
      <c r="H944" s="2"/>
      <c r="I944" s="2"/>
      <c r="J944" s="2"/>
      <c r="K944" s="2"/>
      <c r="Y944" s="2"/>
      <c r="Z944" s="2"/>
      <c r="AA944" s="2"/>
      <c r="AB944" s="2"/>
      <c r="AP944" s="2"/>
      <c r="AQ944" s="2"/>
      <c r="AR944" s="2"/>
      <c r="AS944" s="2"/>
    </row>
    <row r="945" spans="2:45" x14ac:dyDescent="0.2">
      <c r="B945" s="2"/>
      <c r="C945" s="2"/>
      <c r="D945" s="24"/>
      <c r="E945" s="3"/>
      <c r="F945" s="25"/>
      <c r="G945" s="26"/>
      <c r="H945" s="2"/>
      <c r="I945" s="2"/>
      <c r="J945" s="2"/>
      <c r="K945" s="2"/>
      <c r="Y945" s="2"/>
      <c r="Z945" s="2"/>
      <c r="AA945" s="2"/>
      <c r="AB945" s="2"/>
      <c r="AP945" s="2"/>
      <c r="AQ945" s="2"/>
      <c r="AR945" s="2"/>
      <c r="AS945" s="2"/>
    </row>
    <row r="946" spans="2:45" x14ac:dyDescent="0.2">
      <c r="B946" s="2"/>
      <c r="C946" s="2"/>
      <c r="D946" s="24"/>
      <c r="E946" s="3"/>
      <c r="F946" s="25"/>
      <c r="G946" s="26"/>
      <c r="H946" s="2"/>
      <c r="I946" s="2"/>
      <c r="J946" s="2"/>
      <c r="K946" s="2"/>
      <c r="Y946" s="2"/>
      <c r="Z946" s="2"/>
      <c r="AA946" s="2"/>
      <c r="AB946" s="2"/>
      <c r="AP946" s="2"/>
      <c r="AQ946" s="2"/>
      <c r="AR946" s="2"/>
      <c r="AS946" s="2"/>
    </row>
    <row r="947" spans="2:45" x14ac:dyDescent="0.2">
      <c r="B947" s="2"/>
      <c r="C947" s="2"/>
      <c r="D947" s="24"/>
      <c r="E947" s="3"/>
      <c r="F947" s="25"/>
      <c r="G947" s="26"/>
      <c r="H947" s="2"/>
      <c r="I947" s="2"/>
      <c r="J947" s="2"/>
      <c r="K947" s="2"/>
      <c r="Y947" s="2"/>
      <c r="Z947" s="2"/>
      <c r="AA947" s="2"/>
      <c r="AB947" s="2"/>
      <c r="AP947" s="2"/>
      <c r="AQ947" s="2"/>
      <c r="AR947" s="2"/>
      <c r="AS947" s="2"/>
    </row>
    <row r="948" spans="2:45" x14ac:dyDescent="0.2">
      <c r="B948" s="2"/>
      <c r="C948" s="2"/>
      <c r="D948" s="24"/>
      <c r="E948" s="3"/>
      <c r="F948" s="25"/>
      <c r="G948" s="26"/>
      <c r="H948" s="2"/>
      <c r="I948" s="2"/>
      <c r="J948" s="2"/>
      <c r="K948" s="2"/>
      <c r="Y948" s="2"/>
      <c r="Z948" s="2"/>
      <c r="AA948" s="2"/>
      <c r="AB948" s="2"/>
      <c r="AP948" s="2"/>
      <c r="AQ948" s="2"/>
      <c r="AR948" s="2"/>
      <c r="AS948" s="2"/>
    </row>
    <row r="949" spans="2:45" x14ac:dyDescent="0.2">
      <c r="B949" s="2"/>
      <c r="C949" s="2"/>
      <c r="D949" s="24"/>
      <c r="E949" s="3"/>
      <c r="F949" s="25"/>
      <c r="G949" s="26"/>
      <c r="H949" s="2"/>
      <c r="I949" s="2"/>
      <c r="J949" s="2"/>
      <c r="K949" s="2"/>
      <c r="Y949" s="2"/>
      <c r="Z949" s="2"/>
      <c r="AA949" s="2"/>
      <c r="AB949" s="2"/>
      <c r="AP949" s="2"/>
      <c r="AQ949" s="2"/>
      <c r="AR949" s="2"/>
      <c r="AS949" s="2"/>
    </row>
    <row r="950" spans="2:45" x14ac:dyDescent="0.2">
      <c r="B950" s="2"/>
      <c r="C950" s="2"/>
      <c r="D950" s="24"/>
      <c r="E950" s="3"/>
      <c r="F950" s="25"/>
      <c r="G950" s="26"/>
      <c r="H950" s="2"/>
      <c r="I950" s="2"/>
      <c r="J950" s="2"/>
      <c r="K950" s="2"/>
      <c r="Y950" s="2"/>
      <c r="Z950" s="2"/>
      <c r="AA950" s="2"/>
      <c r="AB950" s="2"/>
      <c r="AP950" s="2"/>
      <c r="AQ950" s="2"/>
      <c r="AR950" s="2"/>
      <c r="AS950" s="2"/>
    </row>
    <row r="951" spans="2:45" x14ac:dyDescent="0.2">
      <c r="B951" s="2"/>
      <c r="C951" s="2"/>
      <c r="D951" s="24"/>
      <c r="E951" s="3"/>
      <c r="F951" s="25"/>
      <c r="G951" s="26"/>
      <c r="H951" s="2"/>
      <c r="I951" s="2"/>
      <c r="J951" s="2"/>
      <c r="K951" s="2"/>
      <c r="Y951" s="2"/>
      <c r="Z951" s="2"/>
      <c r="AA951" s="2"/>
      <c r="AB951" s="2"/>
      <c r="AP951" s="2"/>
      <c r="AQ951" s="2"/>
      <c r="AR951" s="2"/>
      <c r="AS951" s="2"/>
    </row>
    <row r="952" spans="2:45" x14ac:dyDescent="0.2">
      <c r="B952" s="2"/>
      <c r="C952" s="2"/>
      <c r="D952" s="24"/>
      <c r="E952" s="3"/>
      <c r="F952" s="25"/>
      <c r="G952" s="26"/>
      <c r="H952" s="2"/>
      <c r="I952" s="2"/>
      <c r="J952" s="2"/>
      <c r="K952" s="2"/>
      <c r="Y952" s="2"/>
      <c r="Z952" s="2"/>
      <c r="AA952" s="2"/>
      <c r="AB952" s="2"/>
      <c r="AP952" s="2"/>
      <c r="AQ952" s="2"/>
      <c r="AR952" s="2"/>
      <c r="AS952" s="2"/>
    </row>
    <row r="953" spans="2:45" x14ac:dyDescent="0.2">
      <c r="B953" s="2"/>
      <c r="C953" s="2"/>
      <c r="D953" s="24"/>
      <c r="E953" s="3"/>
      <c r="F953" s="25"/>
      <c r="G953" s="26"/>
      <c r="H953" s="2"/>
      <c r="I953" s="2"/>
      <c r="J953" s="2"/>
      <c r="K953" s="2"/>
      <c r="Y953" s="2"/>
      <c r="Z953" s="2"/>
      <c r="AA953" s="2"/>
      <c r="AB953" s="2"/>
      <c r="AP953" s="2"/>
      <c r="AQ953" s="2"/>
      <c r="AR953" s="2"/>
      <c r="AS953" s="2"/>
    </row>
    <row r="954" spans="2:45" x14ac:dyDescent="0.2">
      <c r="B954" s="2"/>
      <c r="C954" s="2"/>
      <c r="D954" s="24"/>
      <c r="E954" s="3"/>
      <c r="F954" s="25"/>
      <c r="G954" s="26"/>
      <c r="H954" s="2"/>
      <c r="I954" s="2"/>
      <c r="J954" s="2"/>
      <c r="K954" s="2"/>
      <c r="Y954" s="2"/>
      <c r="Z954" s="2"/>
      <c r="AA954" s="2"/>
      <c r="AB954" s="2"/>
      <c r="AP954" s="2"/>
      <c r="AQ954" s="2"/>
      <c r="AR954" s="2"/>
      <c r="AS954" s="2"/>
    </row>
    <row r="955" spans="2:45" x14ac:dyDescent="0.2">
      <c r="B955" s="2"/>
      <c r="C955" s="2"/>
      <c r="D955" s="24"/>
      <c r="E955" s="3"/>
      <c r="F955" s="25"/>
      <c r="G955" s="26"/>
      <c r="H955" s="2"/>
      <c r="I955" s="2"/>
      <c r="J955" s="2"/>
      <c r="K955" s="2"/>
      <c r="Y955" s="2"/>
      <c r="Z955" s="2"/>
      <c r="AA955" s="2"/>
      <c r="AB955" s="2"/>
      <c r="AP955" s="2"/>
      <c r="AQ955" s="2"/>
      <c r="AR955" s="2"/>
      <c r="AS955" s="2"/>
    </row>
    <row r="956" spans="2:45" x14ac:dyDescent="0.2">
      <c r="B956" s="2"/>
      <c r="C956" s="2"/>
      <c r="D956" s="24"/>
      <c r="E956" s="3"/>
      <c r="F956" s="25"/>
      <c r="G956" s="26"/>
      <c r="H956" s="2"/>
      <c r="I956" s="2"/>
      <c r="J956" s="2"/>
      <c r="K956" s="2"/>
      <c r="Y956" s="2"/>
      <c r="Z956" s="2"/>
      <c r="AA956" s="2"/>
      <c r="AB956" s="2"/>
      <c r="AP956" s="2"/>
      <c r="AQ956" s="2"/>
      <c r="AR956" s="2"/>
      <c r="AS956" s="2"/>
    </row>
    <row r="957" spans="2:45" x14ac:dyDescent="0.2">
      <c r="B957" s="2"/>
      <c r="C957" s="2"/>
      <c r="D957" s="24"/>
      <c r="E957" s="3"/>
      <c r="F957" s="25"/>
      <c r="G957" s="26"/>
      <c r="H957" s="2"/>
      <c r="I957" s="2"/>
      <c r="J957" s="2"/>
      <c r="K957" s="2"/>
      <c r="Y957" s="2"/>
      <c r="Z957" s="2"/>
      <c r="AA957" s="2"/>
      <c r="AB957" s="2"/>
      <c r="AP957" s="2"/>
      <c r="AQ957" s="2"/>
      <c r="AR957" s="2"/>
      <c r="AS957" s="2"/>
    </row>
    <row r="958" spans="2:45" x14ac:dyDescent="0.2">
      <c r="B958" s="2"/>
      <c r="C958" s="2"/>
      <c r="D958" s="24"/>
      <c r="E958" s="3"/>
      <c r="F958" s="25"/>
      <c r="G958" s="26"/>
      <c r="H958" s="2"/>
      <c r="I958" s="2"/>
      <c r="J958" s="2"/>
      <c r="K958" s="2"/>
      <c r="Y958" s="2"/>
      <c r="Z958" s="2"/>
      <c r="AA958" s="2"/>
      <c r="AB958" s="2"/>
      <c r="AP958" s="2"/>
      <c r="AQ958" s="2"/>
      <c r="AR958" s="2"/>
      <c r="AS958" s="2"/>
    </row>
    <row r="959" spans="2:45" x14ac:dyDescent="0.2">
      <c r="B959" s="2"/>
      <c r="C959" s="2"/>
      <c r="D959" s="24"/>
      <c r="E959" s="3"/>
      <c r="F959" s="25"/>
      <c r="G959" s="26"/>
      <c r="H959" s="2"/>
      <c r="I959" s="2"/>
      <c r="J959" s="2"/>
      <c r="K959" s="2"/>
      <c r="Y959" s="2"/>
      <c r="Z959" s="2"/>
      <c r="AA959" s="2"/>
      <c r="AB959" s="2"/>
      <c r="AP959" s="2"/>
      <c r="AQ959" s="2"/>
      <c r="AR959" s="2"/>
      <c r="AS959" s="2"/>
    </row>
    <row r="960" spans="2:45" x14ac:dyDescent="0.2">
      <c r="B960" s="2"/>
      <c r="C960" s="2"/>
      <c r="D960" s="24"/>
      <c r="E960" s="3"/>
      <c r="F960" s="25"/>
      <c r="G960" s="26"/>
      <c r="H960" s="2"/>
      <c r="I960" s="2"/>
      <c r="J960" s="2"/>
      <c r="K960" s="2"/>
      <c r="Y960" s="2"/>
      <c r="Z960" s="2"/>
      <c r="AA960" s="2"/>
      <c r="AB960" s="2"/>
      <c r="AP960" s="2"/>
      <c r="AQ960" s="2"/>
      <c r="AR960" s="2"/>
      <c r="AS960" s="2"/>
    </row>
    <row r="961" spans="2:45" x14ac:dyDescent="0.2">
      <c r="B961" s="2"/>
      <c r="C961" s="2"/>
      <c r="D961" s="24"/>
      <c r="E961" s="3"/>
      <c r="F961" s="25"/>
      <c r="G961" s="26"/>
      <c r="H961" s="2"/>
      <c r="I961" s="2"/>
      <c r="J961" s="2"/>
      <c r="K961" s="2"/>
      <c r="Y961" s="2"/>
      <c r="Z961" s="2"/>
      <c r="AA961" s="2"/>
      <c r="AB961" s="2"/>
      <c r="AP961" s="2"/>
      <c r="AQ961" s="2"/>
      <c r="AR961" s="2"/>
      <c r="AS961" s="2"/>
    </row>
    <row r="962" spans="2:45" x14ac:dyDescent="0.2">
      <c r="B962" s="2"/>
      <c r="C962" s="2"/>
      <c r="D962" s="24"/>
      <c r="E962" s="3"/>
      <c r="F962" s="25"/>
      <c r="G962" s="26"/>
      <c r="H962" s="2"/>
      <c r="I962" s="2"/>
      <c r="J962" s="2"/>
      <c r="K962" s="2"/>
      <c r="Y962" s="2"/>
      <c r="Z962" s="2"/>
      <c r="AA962" s="2"/>
      <c r="AB962" s="2"/>
      <c r="AP962" s="2"/>
      <c r="AQ962" s="2"/>
      <c r="AR962" s="2"/>
      <c r="AS962" s="2"/>
    </row>
    <row r="963" spans="2:45" x14ac:dyDescent="0.2">
      <c r="B963" s="2"/>
      <c r="C963" s="2"/>
      <c r="D963" s="24"/>
      <c r="E963" s="3"/>
      <c r="F963" s="25"/>
      <c r="G963" s="26"/>
      <c r="H963" s="2"/>
      <c r="I963" s="2"/>
      <c r="J963" s="2"/>
      <c r="K963" s="2"/>
      <c r="Y963" s="2"/>
      <c r="Z963" s="2"/>
      <c r="AA963" s="2"/>
      <c r="AB963" s="2"/>
      <c r="AP963" s="2"/>
      <c r="AQ963" s="2"/>
      <c r="AR963" s="2"/>
      <c r="AS963" s="2"/>
    </row>
    <row r="964" spans="2:45" x14ac:dyDescent="0.2">
      <c r="B964" s="2"/>
      <c r="C964" s="2"/>
      <c r="D964" s="24"/>
      <c r="E964" s="3"/>
      <c r="F964" s="25"/>
      <c r="G964" s="26"/>
      <c r="H964" s="2"/>
      <c r="I964" s="2"/>
      <c r="J964" s="2"/>
      <c r="K964" s="2"/>
      <c r="Y964" s="2"/>
      <c r="Z964" s="2"/>
      <c r="AA964" s="2"/>
      <c r="AB964" s="2"/>
      <c r="AP964" s="2"/>
      <c r="AQ964" s="2"/>
      <c r="AR964" s="2"/>
      <c r="AS964" s="2"/>
    </row>
    <row r="965" spans="2:45" x14ac:dyDescent="0.2">
      <c r="B965" s="2"/>
      <c r="C965" s="2"/>
      <c r="D965" s="24"/>
      <c r="E965" s="3"/>
      <c r="F965" s="25"/>
      <c r="G965" s="26"/>
      <c r="H965" s="2"/>
      <c r="I965" s="2"/>
      <c r="J965" s="2"/>
      <c r="K965" s="2"/>
      <c r="Y965" s="2"/>
      <c r="Z965" s="2"/>
      <c r="AA965" s="2"/>
      <c r="AB965" s="2"/>
      <c r="AP965" s="2"/>
      <c r="AQ965" s="2"/>
      <c r="AR965" s="2"/>
      <c r="AS965" s="2"/>
    </row>
    <row r="966" spans="2:45" x14ac:dyDescent="0.2">
      <c r="B966" s="2"/>
      <c r="C966" s="2"/>
      <c r="D966" s="24"/>
      <c r="E966" s="3"/>
      <c r="F966" s="25"/>
      <c r="G966" s="26"/>
      <c r="H966" s="2"/>
      <c r="I966" s="2"/>
      <c r="J966" s="2"/>
      <c r="K966" s="2"/>
      <c r="Y966" s="2"/>
      <c r="Z966" s="2"/>
      <c r="AA966" s="2"/>
      <c r="AB966" s="2"/>
      <c r="AP966" s="2"/>
      <c r="AQ966" s="2"/>
      <c r="AR966" s="2"/>
      <c r="AS966" s="2"/>
    </row>
    <row r="967" spans="2:45" x14ac:dyDescent="0.2">
      <c r="B967" s="2"/>
      <c r="C967" s="2"/>
      <c r="D967" s="24"/>
      <c r="E967" s="3"/>
      <c r="F967" s="25"/>
      <c r="G967" s="26"/>
      <c r="H967" s="2"/>
      <c r="I967" s="2"/>
      <c r="J967" s="2"/>
      <c r="K967" s="2"/>
      <c r="Y967" s="2"/>
      <c r="Z967" s="2"/>
      <c r="AA967" s="2"/>
      <c r="AB967" s="2"/>
      <c r="AP967" s="2"/>
      <c r="AQ967" s="2"/>
      <c r="AR967" s="2"/>
      <c r="AS967" s="2"/>
    </row>
    <row r="968" spans="2:45" x14ac:dyDescent="0.2">
      <c r="B968" s="2"/>
      <c r="C968" s="2"/>
      <c r="D968" s="24"/>
      <c r="E968" s="3"/>
      <c r="F968" s="25"/>
      <c r="G968" s="26"/>
      <c r="H968" s="2"/>
      <c r="I968" s="2"/>
      <c r="J968" s="2"/>
      <c r="K968" s="2"/>
      <c r="Y968" s="2"/>
      <c r="Z968" s="2"/>
      <c r="AA968" s="2"/>
      <c r="AB968" s="2"/>
      <c r="AP968" s="2"/>
      <c r="AQ968" s="2"/>
      <c r="AR968" s="2"/>
      <c r="AS968" s="2"/>
    </row>
    <row r="969" spans="2:45" x14ac:dyDescent="0.2">
      <c r="B969" s="2"/>
      <c r="C969" s="2"/>
      <c r="D969" s="24"/>
      <c r="E969" s="3"/>
      <c r="F969" s="25"/>
      <c r="G969" s="26"/>
      <c r="H969" s="2"/>
      <c r="I969" s="2"/>
      <c r="J969" s="2"/>
      <c r="K969" s="2"/>
      <c r="Y969" s="2"/>
      <c r="Z969" s="2"/>
      <c r="AA969" s="2"/>
      <c r="AB969" s="2"/>
      <c r="AP969" s="2"/>
      <c r="AQ969" s="2"/>
      <c r="AR969" s="2"/>
      <c r="AS969" s="2"/>
    </row>
    <row r="970" spans="2:45" x14ac:dyDescent="0.2">
      <c r="B970" s="2"/>
      <c r="C970" s="2"/>
      <c r="D970" s="24"/>
      <c r="E970" s="3"/>
      <c r="F970" s="25"/>
      <c r="G970" s="26"/>
      <c r="H970" s="2"/>
      <c r="I970" s="2"/>
      <c r="J970" s="2"/>
      <c r="K970" s="2"/>
      <c r="Y970" s="2"/>
      <c r="Z970" s="2"/>
      <c r="AA970" s="2"/>
      <c r="AB970" s="2"/>
      <c r="AP970" s="2"/>
      <c r="AQ970" s="2"/>
      <c r="AR970" s="2"/>
      <c r="AS970" s="2"/>
    </row>
    <row r="971" spans="2:45" x14ac:dyDescent="0.2">
      <c r="B971" s="2"/>
      <c r="C971" s="2"/>
      <c r="D971" s="24"/>
      <c r="E971" s="3"/>
      <c r="F971" s="25"/>
      <c r="G971" s="26"/>
      <c r="H971" s="2"/>
      <c r="I971" s="2"/>
      <c r="J971" s="2"/>
      <c r="K971" s="2"/>
      <c r="Y971" s="2"/>
      <c r="Z971" s="2"/>
      <c r="AA971" s="2"/>
      <c r="AB971" s="2"/>
      <c r="AP971" s="2"/>
      <c r="AQ971" s="2"/>
      <c r="AR971" s="2"/>
      <c r="AS971" s="2"/>
    </row>
    <row r="972" spans="2:45" x14ac:dyDescent="0.2">
      <c r="B972" s="2"/>
      <c r="C972" s="2"/>
      <c r="D972" s="24"/>
      <c r="E972" s="3"/>
      <c r="F972" s="25"/>
      <c r="G972" s="26"/>
      <c r="H972" s="2"/>
      <c r="I972" s="2"/>
      <c r="J972" s="2"/>
      <c r="K972" s="2"/>
      <c r="Y972" s="2"/>
      <c r="Z972" s="2"/>
      <c r="AA972" s="2"/>
      <c r="AB972" s="2"/>
      <c r="AP972" s="2"/>
      <c r="AQ972" s="2"/>
      <c r="AR972" s="2"/>
      <c r="AS972" s="2"/>
    </row>
    <row r="973" spans="2:45" x14ac:dyDescent="0.2">
      <c r="B973" s="2"/>
      <c r="C973" s="2"/>
      <c r="D973" s="24"/>
      <c r="E973" s="3"/>
      <c r="F973" s="25"/>
      <c r="G973" s="26"/>
      <c r="H973" s="2"/>
      <c r="I973" s="2"/>
      <c r="J973" s="2"/>
      <c r="K973" s="2"/>
      <c r="Y973" s="2"/>
      <c r="Z973" s="2"/>
      <c r="AA973" s="2"/>
      <c r="AB973" s="2"/>
      <c r="AP973" s="2"/>
      <c r="AQ973" s="2"/>
      <c r="AR973" s="2"/>
      <c r="AS973" s="2"/>
    </row>
    <row r="974" spans="2:45" x14ac:dyDescent="0.2">
      <c r="B974" s="2"/>
      <c r="C974" s="2"/>
      <c r="D974" s="24"/>
      <c r="E974" s="3"/>
      <c r="F974" s="25"/>
      <c r="G974" s="26"/>
      <c r="H974" s="2"/>
      <c r="I974" s="2"/>
      <c r="J974" s="2"/>
      <c r="K974" s="2"/>
      <c r="Y974" s="2"/>
      <c r="Z974" s="2"/>
      <c r="AA974" s="2"/>
      <c r="AB974" s="2"/>
      <c r="AP974" s="2"/>
      <c r="AQ974" s="2"/>
      <c r="AR974" s="2"/>
      <c r="AS974" s="2"/>
    </row>
    <row r="975" spans="2:45" x14ac:dyDescent="0.2">
      <c r="B975" s="2"/>
      <c r="C975" s="2"/>
      <c r="D975" s="24"/>
      <c r="E975" s="3"/>
      <c r="F975" s="25"/>
      <c r="G975" s="26"/>
      <c r="H975" s="2"/>
      <c r="I975" s="2"/>
      <c r="J975" s="2"/>
      <c r="K975" s="2"/>
      <c r="Y975" s="2"/>
      <c r="Z975" s="2"/>
      <c r="AA975" s="2"/>
      <c r="AB975" s="2"/>
      <c r="AP975" s="2"/>
      <c r="AQ975" s="2"/>
      <c r="AR975" s="2"/>
      <c r="AS975" s="2"/>
    </row>
    <row r="976" spans="2:45" x14ac:dyDescent="0.2">
      <c r="B976" s="2"/>
      <c r="C976" s="2"/>
      <c r="D976" s="24"/>
      <c r="E976" s="3"/>
      <c r="F976" s="25"/>
      <c r="G976" s="26"/>
      <c r="H976" s="2"/>
      <c r="I976" s="2"/>
      <c r="J976" s="2"/>
      <c r="K976" s="2"/>
      <c r="Y976" s="2"/>
      <c r="Z976" s="2"/>
      <c r="AA976" s="2"/>
      <c r="AB976" s="2"/>
      <c r="AP976" s="2"/>
      <c r="AQ976" s="2"/>
      <c r="AR976" s="2"/>
      <c r="AS976" s="2"/>
    </row>
    <row r="977" spans="2:45" x14ac:dyDescent="0.2">
      <c r="B977" s="2"/>
      <c r="C977" s="2"/>
      <c r="D977" s="24"/>
      <c r="E977" s="3"/>
      <c r="F977" s="25"/>
      <c r="G977" s="26"/>
      <c r="H977" s="2"/>
      <c r="I977" s="2"/>
      <c r="J977" s="2"/>
      <c r="K977" s="2"/>
      <c r="Y977" s="2"/>
      <c r="Z977" s="2"/>
      <c r="AA977" s="2"/>
      <c r="AB977" s="2"/>
      <c r="AP977" s="2"/>
      <c r="AQ977" s="2"/>
      <c r="AR977" s="2"/>
      <c r="AS977" s="2"/>
    </row>
    <row r="978" spans="2:45" x14ac:dyDescent="0.2">
      <c r="B978" s="2"/>
      <c r="C978" s="2"/>
      <c r="D978" s="24"/>
      <c r="E978" s="3"/>
      <c r="F978" s="25"/>
      <c r="G978" s="26"/>
      <c r="H978" s="2"/>
      <c r="I978" s="2"/>
      <c r="J978" s="2"/>
      <c r="K978" s="2"/>
      <c r="Y978" s="2"/>
      <c r="Z978" s="2"/>
      <c r="AA978" s="2"/>
      <c r="AB978" s="2"/>
      <c r="AP978" s="2"/>
      <c r="AQ978" s="2"/>
      <c r="AR978" s="2"/>
      <c r="AS978" s="2"/>
    </row>
    <row r="979" spans="2:45" x14ac:dyDescent="0.2">
      <c r="B979" s="2"/>
      <c r="C979" s="2"/>
      <c r="D979" s="24"/>
      <c r="E979" s="3"/>
      <c r="F979" s="25"/>
      <c r="G979" s="26"/>
      <c r="H979" s="2"/>
      <c r="I979" s="2"/>
      <c r="J979" s="2"/>
      <c r="K979" s="2"/>
      <c r="Y979" s="2"/>
      <c r="Z979" s="2"/>
      <c r="AA979" s="2"/>
      <c r="AB979" s="2"/>
      <c r="AP979" s="2"/>
      <c r="AQ979" s="2"/>
      <c r="AR979" s="2"/>
      <c r="AS979" s="2"/>
    </row>
    <row r="980" spans="2:45" x14ac:dyDescent="0.2">
      <c r="B980" s="2"/>
      <c r="C980" s="2"/>
      <c r="D980" s="24"/>
      <c r="E980" s="3"/>
      <c r="F980" s="25"/>
      <c r="G980" s="26"/>
      <c r="H980" s="2"/>
      <c r="I980" s="2"/>
      <c r="J980" s="2"/>
      <c r="K980" s="2"/>
      <c r="Y980" s="2"/>
      <c r="Z980" s="2"/>
      <c r="AA980" s="2"/>
      <c r="AB980" s="2"/>
      <c r="AP980" s="2"/>
      <c r="AQ980" s="2"/>
      <c r="AR980" s="2"/>
      <c r="AS980" s="2"/>
    </row>
    <row r="981" spans="2:45" x14ac:dyDescent="0.2">
      <c r="B981" s="2"/>
      <c r="C981" s="2"/>
      <c r="D981" s="24"/>
      <c r="E981" s="3"/>
      <c r="F981" s="25"/>
      <c r="G981" s="26"/>
      <c r="H981" s="2"/>
      <c r="I981" s="2"/>
      <c r="J981" s="2"/>
      <c r="K981" s="2"/>
      <c r="Y981" s="2"/>
      <c r="Z981" s="2"/>
      <c r="AA981" s="2"/>
      <c r="AB981" s="2"/>
      <c r="AP981" s="2"/>
      <c r="AQ981" s="2"/>
      <c r="AR981" s="2"/>
      <c r="AS981" s="2"/>
    </row>
    <row r="982" spans="2:45" x14ac:dyDescent="0.2">
      <c r="B982" s="2"/>
      <c r="C982" s="2"/>
      <c r="D982" s="24"/>
      <c r="E982" s="3"/>
      <c r="F982" s="25"/>
      <c r="G982" s="26"/>
      <c r="H982" s="2"/>
      <c r="I982" s="2"/>
      <c r="J982" s="2"/>
      <c r="K982" s="2"/>
      <c r="Y982" s="2"/>
      <c r="Z982" s="2"/>
      <c r="AA982" s="2"/>
      <c r="AB982" s="2"/>
      <c r="AP982" s="2"/>
      <c r="AQ982" s="2"/>
      <c r="AR982" s="2"/>
      <c r="AS982" s="2"/>
    </row>
    <row r="983" spans="2:45" x14ac:dyDescent="0.2">
      <c r="B983" s="2"/>
      <c r="C983" s="2"/>
      <c r="D983" s="24"/>
      <c r="E983" s="3"/>
      <c r="F983" s="25"/>
      <c r="G983" s="26"/>
      <c r="H983" s="2"/>
      <c r="I983" s="2"/>
      <c r="J983" s="2"/>
      <c r="K983" s="2"/>
      <c r="Y983" s="2"/>
      <c r="Z983" s="2"/>
      <c r="AA983" s="2"/>
      <c r="AB983" s="2"/>
      <c r="AP983" s="2"/>
      <c r="AQ983" s="2"/>
      <c r="AR983" s="2"/>
      <c r="AS983" s="2"/>
    </row>
    <row r="984" spans="2:45" x14ac:dyDescent="0.2">
      <c r="B984" s="2"/>
      <c r="C984" s="2"/>
      <c r="D984" s="24"/>
      <c r="E984" s="3"/>
      <c r="F984" s="25"/>
      <c r="G984" s="26"/>
      <c r="H984" s="2"/>
      <c r="I984" s="2"/>
      <c r="J984" s="2"/>
      <c r="K984" s="2"/>
      <c r="Y984" s="2"/>
      <c r="Z984" s="2"/>
      <c r="AA984" s="2"/>
      <c r="AB984" s="2"/>
      <c r="AP984" s="2"/>
      <c r="AQ984" s="2"/>
      <c r="AR984" s="2"/>
      <c r="AS984" s="2"/>
    </row>
    <row r="985" spans="2:45" x14ac:dyDescent="0.2">
      <c r="B985" s="2"/>
      <c r="C985" s="2"/>
      <c r="D985" s="24"/>
      <c r="E985" s="3"/>
      <c r="F985" s="25"/>
      <c r="G985" s="26"/>
      <c r="H985" s="2"/>
      <c r="I985" s="2"/>
      <c r="J985" s="2"/>
      <c r="K985" s="2"/>
      <c r="Y985" s="2"/>
      <c r="Z985" s="2"/>
      <c r="AA985" s="2"/>
      <c r="AB985" s="2"/>
      <c r="AP985" s="2"/>
      <c r="AQ985" s="2"/>
      <c r="AR985" s="2"/>
      <c r="AS985" s="2"/>
    </row>
    <row r="986" spans="2:45" x14ac:dyDescent="0.2">
      <c r="B986" s="2"/>
      <c r="C986" s="2"/>
      <c r="D986" s="24"/>
      <c r="E986" s="3"/>
      <c r="F986" s="25"/>
      <c r="G986" s="26"/>
      <c r="H986" s="2"/>
      <c r="I986" s="2"/>
      <c r="J986" s="2"/>
      <c r="K986" s="2"/>
      <c r="Y986" s="2"/>
      <c r="Z986" s="2"/>
      <c r="AA986" s="2"/>
      <c r="AB986" s="2"/>
      <c r="AP986" s="2"/>
      <c r="AQ986" s="2"/>
      <c r="AR986" s="2"/>
      <c r="AS986" s="2"/>
    </row>
    <row r="987" spans="2:45" x14ac:dyDescent="0.2">
      <c r="B987" s="2"/>
      <c r="C987" s="2"/>
      <c r="D987" s="24"/>
      <c r="E987" s="3"/>
      <c r="F987" s="25"/>
      <c r="G987" s="26"/>
      <c r="H987" s="2"/>
      <c r="I987" s="2"/>
      <c r="J987" s="2"/>
      <c r="K987" s="2"/>
      <c r="Y987" s="2"/>
      <c r="Z987" s="2"/>
      <c r="AA987" s="2"/>
      <c r="AB987" s="2"/>
      <c r="AP987" s="2"/>
      <c r="AQ987" s="2"/>
      <c r="AR987" s="2"/>
      <c r="AS987" s="2"/>
    </row>
    <row r="988" spans="2:45" x14ac:dyDescent="0.2">
      <c r="B988" s="2"/>
      <c r="C988" s="2"/>
      <c r="D988" s="24"/>
      <c r="E988" s="3"/>
      <c r="F988" s="25"/>
      <c r="G988" s="26"/>
      <c r="H988" s="2"/>
      <c r="I988" s="2"/>
      <c r="J988" s="2"/>
      <c r="K988" s="2"/>
      <c r="Y988" s="2"/>
      <c r="Z988" s="2"/>
      <c r="AA988" s="2"/>
      <c r="AB988" s="2"/>
      <c r="AP988" s="2"/>
      <c r="AQ988" s="2"/>
      <c r="AR988" s="2"/>
      <c r="AS988" s="2"/>
    </row>
    <row r="989" spans="2:45" x14ac:dyDescent="0.2">
      <c r="B989" s="2"/>
      <c r="C989" s="2"/>
      <c r="D989" s="24"/>
      <c r="E989" s="3"/>
      <c r="F989" s="25"/>
      <c r="G989" s="26"/>
      <c r="H989" s="2"/>
      <c r="I989" s="2"/>
      <c r="J989" s="2"/>
      <c r="K989" s="2"/>
      <c r="Y989" s="2"/>
      <c r="Z989" s="2"/>
      <c r="AA989" s="2"/>
      <c r="AB989" s="2"/>
      <c r="AP989" s="2"/>
      <c r="AQ989" s="2"/>
      <c r="AR989" s="2"/>
      <c r="AS989" s="2"/>
    </row>
    <row r="990" spans="2:45" x14ac:dyDescent="0.2">
      <c r="B990" s="2"/>
      <c r="C990" s="2"/>
      <c r="D990" s="24"/>
      <c r="E990" s="3"/>
      <c r="F990" s="25"/>
      <c r="G990" s="26"/>
      <c r="H990" s="2"/>
      <c r="I990" s="2"/>
      <c r="J990" s="2"/>
      <c r="K990" s="2"/>
      <c r="Y990" s="2"/>
      <c r="Z990" s="2"/>
      <c r="AA990" s="2"/>
      <c r="AB990" s="2"/>
      <c r="AP990" s="2"/>
      <c r="AQ990" s="2"/>
      <c r="AR990" s="2"/>
      <c r="AS990" s="2"/>
    </row>
    <row r="991" spans="2:45" x14ac:dyDescent="0.2">
      <c r="B991" s="2"/>
      <c r="C991" s="2"/>
      <c r="D991" s="24"/>
      <c r="E991" s="3"/>
      <c r="F991" s="25"/>
      <c r="G991" s="26"/>
      <c r="H991" s="2"/>
      <c r="I991" s="2"/>
      <c r="J991" s="2"/>
      <c r="K991" s="2"/>
      <c r="Y991" s="2"/>
      <c r="Z991" s="2"/>
      <c r="AA991" s="2"/>
      <c r="AB991" s="2"/>
      <c r="AP991" s="2"/>
      <c r="AQ991" s="2"/>
      <c r="AR991" s="2"/>
      <c r="AS991" s="2"/>
    </row>
    <row r="992" spans="2:45" x14ac:dyDescent="0.2">
      <c r="B992" s="2"/>
      <c r="C992" s="2"/>
      <c r="D992" s="24"/>
      <c r="E992" s="3"/>
      <c r="F992" s="25"/>
      <c r="G992" s="26"/>
      <c r="H992" s="2"/>
      <c r="I992" s="2"/>
      <c r="J992" s="2"/>
      <c r="K992" s="2"/>
      <c r="Y992" s="2"/>
      <c r="Z992" s="2"/>
      <c r="AA992" s="2"/>
      <c r="AB992" s="2"/>
      <c r="AP992" s="2"/>
      <c r="AQ992" s="2"/>
      <c r="AR992" s="2"/>
      <c r="AS992" s="2"/>
    </row>
    <row r="993" spans="2:45" x14ac:dyDescent="0.2">
      <c r="B993" s="2"/>
      <c r="C993" s="2"/>
      <c r="D993" s="24"/>
      <c r="E993" s="3"/>
      <c r="F993" s="25"/>
      <c r="G993" s="26"/>
      <c r="H993" s="2"/>
      <c r="I993" s="2"/>
      <c r="J993" s="2"/>
      <c r="K993" s="2"/>
      <c r="Y993" s="2"/>
      <c r="Z993" s="2"/>
      <c r="AA993" s="2"/>
      <c r="AB993" s="2"/>
      <c r="AP993" s="2"/>
      <c r="AQ993" s="2"/>
      <c r="AR993" s="2"/>
      <c r="AS993" s="2"/>
    </row>
    <row r="994" spans="2:45" x14ac:dyDescent="0.2">
      <c r="B994" s="2"/>
      <c r="C994" s="2"/>
      <c r="D994" s="24"/>
      <c r="E994" s="3"/>
      <c r="F994" s="25"/>
      <c r="G994" s="26"/>
      <c r="H994" s="2"/>
      <c r="I994" s="2"/>
      <c r="J994" s="2"/>
      <c r="K994" s="2"/>
      <c r="Y994" s="2"/>
      <c r="Z994" s="2"/>
      <c r="AA994" s="2"/>
      <c r="AB994" s="2"/>
      <c r="AP994" s="2"/>
      <c r="AQ994" s="2"/>
      <c r="AR994" s="2"/>
      <c r="AS994" s="2"/>
    </row>
    <row r="995" spans="2:45" x14ac:dyDescent="0.2">
      <c r="B995" s="2"/>
      <c r="C995" s="2"/>
      <c r="D995" s="24"/>
      <c r="E995" s="3"/>
      <c r="F995" s="25"/>
      <c r="G995" s="26"/>
      <c r="H995" s="2"/>
      <c r="I995" s="2"/>
      <c r="J995" s="2"/>
      <c r="K995" s="2"/>
      <c r="Y995" s="2"/>
      <c r="Z995" s="2"/>
      <c r="AA995" s="2"/>
      <c r="AB995" s="2"/>
      <c r="AP995" s="2"/>
      <c r="AQ995" s="2"/>
      <c r="AR995" s="2"/>
      <c r="AS995" s="2"/>
    </row>
    <row r="996" spans="2:45" x14ac:dyDescent="0.2">
      <c r="B996" s="2"/>
      <c r="C996" s="2"/>
      <c r="D996" s="24"/>
      <c r="E996" s="3"/>
      <c r="F996" s="25"/>
      <c r="G996" s="26"/>
      <c r="H996" s="2"/>
      <c r="I996" s="2"/>
      <c r="J996" s="2"/>
      <c r="K996" s="2"/>
      <c r="Y996" s="2"/>
      <c r="Z996" s="2"/>
      <c r="AA996" s="2"/>
      <c r="AB996" s="2"/>
      <c r="AP996" s="2"/>
      <c r="AQ996" s="2"/>
      <c r="AR996" s="2"/>
      <c r="AS996" s="2"/>
    </row>
    <row r="997" spans="2:45" x14ac:dyDescent="0.2">
      <c r="B997" s="2"/>
      <c r="C997" s="2"/>
      <c r="D997" s="24"/>
      <c r="E997" s="3"/>
      <c r="F997" s="25"/>
      <c r="G997" s="26"/>
      <c r="H997" s="2"/>
      <c r="I997" s="2"/>
      <c r="J997" s="2"/>
      <c r="K997" s="2"/>
      <c r="Y997" s="2"/>
      <c r="Z997" s="2"/>
      <c r="AA997" s="2"/>
      <c r="AB997" s="2"/>
      <c r="AP997" s="2"/>
      <c r="AQ997" s="2"/>
      <c r="AR997" s="2"/>
      <c r="AS997" s="2"/>
    </row>
    <row r="998" spans="2:45" x14ac:dyDescent="0.2">
      <c r="B998" s="2"/>
      <c r="C998" s="2"/>
      <c r="D998" s="24"/>
      <c r="E998" s="3"/>
      <c r="F998" s="25"/>
      <c r="G998" s="26"/>
      <c r="H998" s="2"/>
      <c r="I998" s="2"/>
      <c r="J998" s="2"/>
      <c r="K998" s="2"/>
      <c r="Y998" s="2"/>
      <c r="Z998" s="2"/>
      <c r="AA998" s="2"/>
      <c r="AB998" s="2"/>
      <c r="AP998" s="2"/>
      <c r="AQ998" s="2"/>
      <c r="AR998" s="2"/>
      <c r="AS998" s="2"/>
    </row>
    <row r="999" spans="2:45" x14ac:dyDescent="0.2">
      <c r="B999" s="2"/>
      <c r="C999" s="2"/>
      <c r="D999" s="24"/>
      <c r="E999" s="3"/>
      <c r="F999" s="25"/>
      <c r="G999" s="26"/>
      <c r="H999" s="2"/>
      <c r="I999" s="2"/>
      <c r="J999" s="2"/>
      <c r="K999" s="2"/>
      <c r="Y999" s="2"/>
      <c r="Z999" s="2"/>
      <c r="AA999" s="2"/>
      <c r="AB999" s="2"/>
      <c r="AP999" s="2"/>
      <c r="AQ999" s="2"/>
      <c r="AR999" s="2"/>
      <c r="AS999" s="2"/>
    </row>
    <row r="1000" spans="2:45" x14ac:dyDescent="0.2">
      <c r="B1000" s="2"/>
      <c r="C1000" s="2"/>
      <c r="D1000" s="24"/>
      <c r="E1000" s="3"/>
      <c r="F1000" s="25"/>
      <c r="G1000" s="26"/>
      <c r="H1000" s="2"/>
      <c r="I1000" s="2"/>
      <c r="J1000" s="2"/>
      <c r="K1000" s="2"/>
      <c r="Y1000" s="2"/>
      <c r="Z1000" s="2"/>
      <c r="AA1000" s="2"/>
      <c r="AB1000" s="2"/>
      <c r="AP1000" s="2"/>
      <c r="AQ1000" s="2"/>
      <c r="AR1000" s="2"/>
      <c r="AS1000" s="2"/>
    </row>
    <row r="1001" spans="2:45" x14ac:dyDescent="0.2">
      <c r="B1001" s="2"/>
      <c r="C1001" s="2"/>
      <c r="D1001" s="24"/>
      <c r="E1001" s="3"/>
      <c r="F1001" s="25"/>
      <c r="G1001" s="26"/>
      <c r="H1001" s="2"/>
      <c r="I1001" s="2"/>
      <c r="J1001" s="2"/>
      <c r="K1001" s="2"/>
      <c r="Y1001" s="2"/>
      <c r="Z1001" s="2"/>
      <c r="AA1001" s="2"/>
      <c r="AB1001" s="2"/>
      <c r="AP1001" s="2"/>
      <c r="AQ1001" s="2"/>
      <c r="AR1001" s="2"/>
      <c r="AS1001" s="2"/>
    </row>
    <row r="1002" spans="2:45" x14ac:dyDescent="0.2">
      <c r="B1002" s="2"/>
      <c r="C1002" s="2"/>
      <c r="D1002" s="24"/>
      <c r="E1002" s="3"/>
      <c r="F1002" s="25"/>
      <c r="G1002" s="26"/>
      <c r="H1002" s="2"/>
      <c r="I1002" s="2"/>
      <c r="J1002" s="2"/>
      <c r="K1002" s="2"/>
      <c r="Y1002" s="2"/>
      <c r="Z1002" s="2"/>
      <c r="AA1002" s="2"/>
      <c r="AB1002" s="2"/>
      <c r="AP1002" s="2"/>
      <c r="AQ1002" s="2"/>
      <c r="AR1002" s="2"/>
      <c r="AS1002" s="2"/>
    </row>
    <row r="1003" spans="2:45" x14ac:dyDescent="0.2">
      <c r="B1003" s="2"/>
      <c r="C1003" s="2"/>
      <c r="D1003" s="24"/>
      <c r="E1003" s="3"/>
      <c r="F1003" s="25"/>
      <c r="G1003" s="26"/>
      <c r="H1003" s="2"/>
      <c r="I1003" s="2"/>
      <c r="J1003" s="2"/>
      <c r="K1003" s="2"/>
      <c r="Y1003" s="2"/>
      <c r="Z1003" s="2"/>
      <c r="AA1003" s="2"/>
      <c r="AB1003" s="2"/>
      <c r="AP1003" s="2"/>
      <c r="AQ1003" s="2"/>
      <c r="AR1003" s="2"/>
      <c r="AS1003" s="2"/>
    </row>
    <row r="1004" spans="2:45" x14ac:dyDescent="0.2">
      <c r="B1004" s="2"/>
      <c r="C1004" s="2"/>
      <c r="D1004" s="24"/>
      <c r="E1004" s="3"/>
      <c r="F1004" s="25"/>
      <c r="G1004" s="26"/>
      <c r="H1004" s="2"/>
      <c r="I1004" s="2"/>
      <c r="J1004" s="2"/>
      <c r="K1004" s="2"/>
      <c r="Y1004" s="2"/>
      <c r="Z1004" s="2"/>
      <c r="AA1004" s="2"/>
      <c r="AB1004" s="2"/>
      <c r="AP1004" s="2"/>
      <c r="AQ1004" s="2"/>
      <c r="AR1004" s="2"/>
      <c r="AS1004" s="2"/>
    </row>
    <row r="1005" spans="2:45" x14ac:dyDescent="0.2">
      <c r="B1005" s="2"/>
      <c r="C1005" s="2"/>
      <c r="D1005" s="24"/>
      <c r="E1005" s="3"/>
      <c r="F1005" s="25"/>
      <c r="G1005" s="26"/>
      <c r="H1005" s="2"/>
      <c r="I1005" s="2"/>
      <c r="J1005" s="2"/>
      <c r="K1005" s="2"/>
      <c r="Y1005" s="2"/>
      <c r="Z1005" s="2"/>
      <c r="AA1005" s="2"/>
      <c r="AB1005" s="2"/>
      <c r="AP1005" s="2"/>
      <c r="AQ1005" s="2"/>
      <c r="AR1005" s="2"/>
      <c r="AS1005" s="2"/>
    </row>
    <row r="1006" spans="2:45" x14ac:dyDescent="0.2">
      <c r="B1006" s="2"/>
      <c r="C1006" s="2"/>
      <c r="D1006" s="24"/>
      <c r="E1006" s="3"/>
      <c r="F1006" s="25"/>
      <c r="G1006" s="26"/>
      <c r="H1006" s="2"/>
      <c r="I1006" s="2"/>
      <c r="J1006" s="2"/>
      <c r="K1006" s="2"/>
      <c r="Y1006" s="2"/>
      <c r="Z1006" s="2"/>
      <c r="AA1006" s="2"/>
      <c r="AB1006" s="2"/>
      <c r="AP1006" s="2"/>
      <c r="AQ1006" s="2"/>
      <c r="AR1006" s="2"/>
      <c r="AS1006" s="2"/>
    </row>
    <row r="1007" spans="2:45" x14ac:dyDescent="0.2">
      <c r="B1007" s="2"/>
      <c r="C1007" s="2"/>
      <c r="D1007" s="24"/>
      <c r="E1007" s="3"/>
      <c r="F1007" s="25"/>
      <c r="G1007" s="26"/>
      <c r="H1007" s="2"/>
      <c r="I1007" s="2"/>
      <c r="J1007" s="2"/>
      <c r="K1007" s="2"/>
      <c r="Y1007" s="2"/>
      <c r="Z1007" s="2"/>
      <c r="AA1007" s="2"/>
      <c r="AB1007" s="2"/>
      <c r="AP1007" s="2"/>
      <c r="AQ1007" s="2"/>
      <c r="AR1007" s="2"/>
      <c r="AS1007" s="2"/>
    </row>
    <row r="1008" spans="2:45" x14ac:dyDescent="0.2">
      <c r="B1008" s="2"/>
      <c r="C1008" s="2"/>
      <c r="D1008" s="24"/>
      <c r="E1008" s="3"/>
      <c r="F1008" s="25"/>
      <c r="G1008" s="26"/>
      <c r="H1008" s="2"/>
      <c r="I1008" s="2"/>
      <c r="J1008" s="2"/>
      <c r="K1008" s="2"/>
      <c r="Y1008" s="2"/>
      <c r="Z1008" s="2"/>
      <c r="AA1008" s="2"/>
      <c r="AB1008" s="2"/>
      <c r="AP1008" s="2"/>
      <c r="AQ1008" s="2"/>
      <c r="AR1008" s="2"/>
      <c r="AS1008" s="2"/>
    </row>
    <row r="1009" spans="2:45" x14ac:dyDescent="0.2">
      <c r="B1009" s="2"/>
      <c r="C1009" s="2"/>
      <c r="D1009" s="24"/>
      <c r="E1009" s="3"/>
      <c r="F1009" s="25"/>
      <c r="G1009" s="26"/>
      <c r="H1009" s="2"/>
      <c r="I1009" s="2"/>
      <c r="J1009" s="2"/>
      <c r="K1009" s="2"/>
      <c r="Y1009" s="2"/>
      <c r="Z1009" s="2"/>
      <c r="AA1009" s="2"/>
      <c r="AB1009" s="2"/>
      <c r="AP1009" s="2"/>
      <c r="AQ1009" s="2"/>
      <c r="AR1009" s="2"/>
      <c r="AS1009" s="2"/>
    </row>
    <row r="1010" spans="2:45" x14ac:dyDescent="0.2">
      <c r="B1010" s="2"/>
      <c r="C1010" s="2"/>
      <c r="D1010" s="24"/>
      <c r="E1010" s="3"/>
      <c r="F1010" s="25"/>
      <c r="G1010" s="26"/>
      <c r="H1010" s="2"/>
      <c r="I1010" s="2"/>
      <c r="J1010" s="2"/>
      <c r="K1010" s="2"/>
      <c r="Y1010" s="2"/>
      <c r="Z1010" s="2"/>
      <c r="AA1010" s="2"/>
      <c r="AB1010" s="2"/>
      <c r="AP1010" s="2"/>
      <c r="AQ1010" s="2"/>
      <c r="AR1010" s="2"/>
      <c r="AS1010" s="2"/>
    </row>
    <row r="1011" spans="2:45" x14ac:dyDescent="0.2">
      <c r="B1011" s="2"/>
      <c r="C1011" s="2"/>
      <c r="D1011" s="24"/>
      <c r="E1011" s="3"/>
      <c r="F1011" s="25"/>
      <c r="G1011" s="26"/>
      <c r="H1011" s="2"/>
      <c r="I1011" s="2"/>
      <c r="J1011" s="2"/>
      <c r="K1011" s="2"/>
      <c r="Y1011" s="2"/>
      <c r="Z1011" s="2"/>
      <c r="AA1011" s="2"/>
      <c r="AB1011" s="2"/>
      <c r="AP1011" s="2"/>
      <c r="AQ1011" s="2"/>
      <c r="AR1011" s="2"/>
      <c r="AS1011" s="2"/>
    </row>
    <row r="1012" spans="2:45" x14ac:dyDescent="0.2">
      <c r="B1012" s="2"/>
      <c r="C1012" s="2"/>
      <c r="D1012" s="24"/>
      <c r="E1012" s="3"/>
      <c r="F1012" s="25"/>
      <c r="G1012" s="26"/>
      <c r="H1012" s="2"/>
      <c r="I1012" s="2"/>
      <c r="J1012" s="2"/>
      <c r="K1012" s="2"/>
      <c r="Y1012" s="2"/>
      <c r="Z1012" s="2"/>
      <c r="AA1012" s="2"/>
      <c r="AB1012" s="2"/>
      <c r="AP1012" s="2"/>
      <c r="AQ1012" s="2"/>
      <c r="AR1012" s="2"/>
      <c r="AS1012" s="2"/>
    </row>
    <row r="1013" spans="2:45" x14ac:dyDescent="0.2">
      <c r="B1013" s="2"/>
      <c r="C1013" s="2"/>
      <c r="D1013" s="24"/>
      <c r="E1013" s="3"/>
      <c r="F1013" s="25"/>
      <c r="G1013" s="26"/>
      <c r="H1013" s="2"/>
      <c r="I1013" s="2"/>
      <c r="J1013" s="2"/>
      <c r="K1013" s="2"/>
      <c r="Y1013" s="2"/>
      <c r="Z1013" s="2"/>
      <c r="AA1013" s="2"/>
      <c r="AB1013" s="2"/>
      <c r="AP1013" s="2"/>
      <c r="AQ1013" s="2"/>
      <c r="AR1013" s="2"/>
      <c r="AS1013" s="2"/>
    </row>
    <row r="1014" spans="2:45" x14ac:dyDescent="0.2">
      <c r="B1014" s="2"/>
      <c r="C1014" s="2"/>
      <c r="D1014" s="24"/>
      <c r="E1014" s="3"/>
      <c r="F1014" s="25"/>
      <c r="G1014" s="26"/>
      <c r="H1014" s="2"/>
      <c r="I1014" s="2"/>
      <c r="J1014" s="2"/>
      <c r="K1014" s="2"/>
      <c r="Y1014" s="2"/>
      <c r="Z1014" s="2"/>
      <c r="AA1014" s="2"/>
      <c r="AB1014" s="2"/>
      <c r="AP1014" s="2"/>
      <c r="AQ1014" s="2"/>
      <c r="AR1014" s="2"/>
      <c r="AS1014" s="2"/>
    </row>
    <row r="1015" spans="2:45" x14ac:dyDescent="0.2">
      <c r="B1015" s="2"/>
      <c r="C1015" s="2"/>
      <c r="D1015" s="24"/>
      <c r="E1015" s="3"/>
      <c r="F1015" s="25"/>
      <c r="G1015" s="26"/>
      <c r="H1015" s="2"/>
      <c r="I1015" s="2"/>
      <c r="J1015" s="2"/>
      <c r="K1015" s="2"/>
      <c r="Y1015" s="2"/>
      <c r="Z1015" s="2"/>
      <c r="AA1015" s="2"/>
      <c r="AB1015" s="2"/>
      <c r="AP1015" s="2"/>
      <c r="AQ1015" s="2"/>
      <c r="AR1015" s="2"/>
      <c r="AS1015" s="2"/>
    </row>
    <row r="1016" spans="2:45" x14ac:dyDescent="0.2">
      <c r="B1016" s="2"/>
      <c r="C1016" s="2"/>
      <c r="D1016" s="24"/>
      <c r="E1016" s="3"/>
      <c r="F1016" s="25"/>
      <c r="G1016" s="26"/>
      <c r="H1016" s="2"/>
      <c r="I1016" s="2"/>
      <c r="J1016" s="2"/>
      <c r="K1016" s="2"/>
      <c r="Y1016" s="2"/>
      <c r="Z1016" s="2"/>
      <c r="AA1016" s="2"/>
      <c r="AB1016" s="2"/>
      <c r="AP1016" s="2"/>
      <c r="AQ1016" s="2"/>
      <c r="AR1016" s="2"/>
      <c r="AS1016" s="2"/>
    </row>
    <row r="1017" spans="2:45" x14ac:dyDescent="0.2">
      <c r="B1017" s="2"/>
      <c r="C1017" s="2"/>
      <c r="D1017" s="24"/>
      <c r="E1017" s="3"/>
      <c r="F1017" s="25"/>
      <c r="G1017" s="26"/>
      <c r="H1017" s="2"/>
      <c r="I1017" s="2"/>
      <c r="J1017" s="2"/>
      <c r="K1017" s="2"/>
      <c r="Y1017" s="2"/>
      <c r="Z1017" s="2"/>
      <c r="AA1017" s="2"/>
      <c r="AB1017" s="2"/>
      <c r="AP1017" s="2"/>
      <c r="AQ1017" s="2"/>
      <c r="AR1017" s="2"/>
      <c r="AS1017" s="2"/>
    </row>
    <row r="1018" spans="2:45" x14ac:dyDescent="0.2">
      <c r="B1018" s="2"/>
      <c r="C1018" s="2"/>
      <c r="D1018" s="24"/>
      <c r="E1018" s="3"/>
      <c r="F1018" s="25"/>
      <c r="G1018" s="26"/>
      <c r="H1018" s="2"/>
      <c r="I1018" s="2"/>
      <c r="J1018" s="2"/>
      <c r="K1018" s="2"/>
      <c r="Y1018" s="2"/>
      <c r="Z1018" s="2"/>
      <c r="AA1018" s="2"/>
      <c r="AB1018" s="2"/>
      <c r="AP1018" s="2"/>
      <c r="AQ1018" s="2"/>
      <c r="AR1018" s="2"/>
      <c r="AS1018" s="2"/>
    </row>
    <row r="1019" spans="2:45" x14ac:dyDescent="0.2">
      <c r="B1019" s="2"/>
      <c r="C1019" s="2"/>
      <c r="D1019" s="24"/>
      <c r="E1019" s="3"/>
      <c r="F1019" s="25"/>
      <c r="G1019" s="26"/>
      <c r="H1019" s="2"/>
      <c r="I1019" s="2"/>
      <c r="J1019" s="2"/>
      <c r="K1019" s="2"/>
      <c r="Y1019" s="2"/>
      <c r="Z1019" s="2"/>
      <c r="AA1019" s="2"/>
      <c r="AB1019" s="2"/>
      <c r="AP1019" s="2"/>
      <c r="AQ1019" s="2"/>
      <c r="AR1019" s="2"/>
      <c r="AS1019" s="2"/>
    </row>
    <row r="1020" spans="2:45" x14ac:dyDescent="0.2">
      <c r="B1020" s="2"/>
      <c r="C1020" s="2"/>
      <c r="D1020" s="24"/>
      <c r="E1020" s="3"/>
      <c r="F1020" s="25"/>
      <c r="G1020" s="26"/>
      <c r="H1020" s="2"/>
      <c r="I1020" s="2"/>
      <c r="J1020" s="2"/>
      <c r="K1020" s="2"/>
      <c r="Y1020" s="2"/>
      <c r="Z1020" s="2"/>
      <c r="AA1020" s="2"/>
      <c r="AB1020" s="2"/>
      <c r="AP1020" s="2"/>
      <c r="AQ1020" s="2"/>
      <c r="AR1020" s="2"/>
      <c r="AS1020" s="2"/>
    </row>
    <row r="1021" spans="2:45" x14ac:dyDescent="0.2">
      <c r="B1021" s="2"/>
      <c r="C1021" s="2"/>
      <c r="D1021" s="24"/>
      <c r="E1021" s="3"/>
      <c r="F1021" s="25"/>
      <c r="G1021" s="26"/>
      <c r="H1021" s="2"/>
      <c r="I1021" s="2"/>
      <c r="J1021" s="2"/>
      <c r="K1021" s="2"/>
      <c r="Y1021" s="2"/>
      <c r="Z1021" s="2"/>
      <c r="AA1021" s="2"/>
      <c r="AB1021" s="2"/>
      <c r="AP1021" s="2"/>
      <c r="AQ1021" s="2"/>
      <c r="AR1021" s="2"/>
      <c r="AS1021" s="2"/>
    </row>
    <row r="1022" spans="2:45" x14ac:dyDescent="0.2">
      <c r="D1022" s="23"/>
    </row>
  </sheetData>
  <sheetProtection selectLockedCells="1" selectUnlockedCells="1"/>
  <mergeCells count="81">
    <mergeCell ref="AT12:AX12"/>
    <mergeCell ref="B59:G59"/>
    <mergeCell ref="BD6:BE6"/>
    <mergeCell ref="U12:U13"/>
    <mergeCell ref="A2:BF2"/>
    <mergeCell ref="G10:G13"/>
    <mergeCell ref="AY12:AY13"/>
    <mergeCell ref="H10:X10"/>
    <mergeCell ref="X12:X13"/>
    <mergeCell ref="R12:T12"/>
    <mergeCell ref="AH12:AH13"/>
    <mergeCell ref="AI12:AK12"/>
    <mergeCell ref="A10:A13"/>
    <mergeCell ref="AO12:AO13"/>
    <mergeCell ref="Q12:Q13"/>
    <mergeCell ref="AZ12:BB12"/>
    <mergeCell ref="Y10:AO10"/>
    <mergeCell ref="F22:F27"/>
    <mergeCell ref="A155:A156"/>
    <mergeCell ref="A14:BF14"/>
    <mergeCell ref="B60:G60"/>
    <mergeCell ref="B49:G49"/>
    <mergeCell ref="C28:G28"/>
    <mergeCell ref="B43:BF43"/>
    <mergeCell ref="B30:BF30"/>
    <mergeCell ref="B16:BF16"/>
    <mergeCell ref="B38:BF38"/>
    <mergeCell ref="C31:BF31"/>
    <mergeCell ref="A143:A145"/>
    <mergeCell ref="B37:G37"/>
    <mergeCell ref="B21:BF21"/>
    <mergeCell ref="A122:A123"/>
    <mergeCell ref="C58:G58"/>
    <mergeCell ref="E22:E27"/>
    <mergeCell ref="B50:BF50"/>
    <mergeCell ref="B55:BF55"/>
    <mergeCell ref="C56:BF56"/>
    <mergeCell ref="Y11:AK11"/>
    <mergeCell ref="C39:BF39"/>
    <mergeCell ref="C51:BF51"/>
    <mergeCell ref="C44:BF44"/>
    <mergeCell ref="B42:G42"/>
    <mergeCell ref="C41:G41"/>
    <mergeCell ref="C48:G48"/>
    <mergeCell ref="C10:C13"/>
    <mergeCell ref="D10:D13"/>
    <mergeCell ref="C53:G53"/>
    <mergeCell ref="B54:G54"/>
    <mergeCell ref="C36:G36"/>
    <mergeCell ref="AW1:BF1"/>
    <mergeCell ref="A22:A27"/>
    <mergeCell ref="B22:B27"/>
    <mergeCell ref="C22:C27"/>
    <mergeCell ref="BD8:BE8"/>
    <mergeCell ref="C18:G18"/>
    <mergeCell ref="B10:B13"/>
    <mergeCell ref="AP11:BB11"/>
    <mergeCell ref="BC12:BC13"/>
    <mergeCell ref="BC11:BF11"/>
    <mergeCell ref="AL11:AO11"/>
    <mergeCell ref="E10:E13"/>
    <mergeCell ref="AL12:AL13"/>
    <mergeCell ref="V12:W12"/>
    <mergeCell ref="Y12:AB12"/>
    <mergeCell ref="H11:T11"/>
    <mergeCell ref="C34:BF34"/>
    <mergeCell ref="X4:AH4"/>
    <mergeCell ref="B19:G19"/>
    <mergeCell ref="BF12:BF13"/>
    <mergeCell ref="AP10:BF10"/>
    <mergeCell ref="U11:X11"/>
    <mergeCell ref="H12:K12"/>
    <mergeCell ref="AM12:AN12"/>
    <mergeCell ref="BD12:BE12"/>
    <mergeCell ref="AP12:AS12"/>
    <mergeCell ref="L12:P12"/>
    <mergeCell ref="AC12:AG12"/>
    <mergeCell ref="G22:G27"/>
    <mergeCell ref="C33:G33"/>
    <mergeCell ref="F10:F13"/>
    <mergeCell ref="B29:G29"/>
  </mergeCells>
  <phoneticPr fontId="23" type="noConversion"/>
  <pageMargins left="0.43307086614173229" right="0.39370078740157483" top="0.74803149606299213" bottom="0.35433070866141736" header="0.31496062992125984" footer="0.31496062992125984"/>
  <pageSetup paperSize="8" scale="60" firstPageNumber="0" orientation="landscape" horizontalDpi="300" verticalDpi="300" r:id="rId1"/>
  <headerFooter alignWithMargins="0"/>
  <rowBreaks count="1" manualBreakCount="1">
    <brk id="6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Įvardinti diapazonai</vt:lpstr>
      </vt:variant>
      <vt:variant>
        <vt:i4>1</vt:i4>
      </vt:variant>
    </vt:vector>
  </HeadingPairs>
  <TitlesOfParts>
    <vt:vector size="2" baseType="lpstr">
      <vt:lpstr>1 lentele</vt:lpstr>
      <vt:lpstr>'1 lentele'!Print_Titles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DOVILE</dc:creator>
  <cp:lastModifiedBy>d.kaveckaite</cp:lastModifiedBy>
  <cp:lastPrinted>2017-06-08T13:35:26Z</cp:lastPrinted>
  <dcterms:created xsi:type="dcterms:W3CDTF">2012-09-04T10:49:59Z</dcterms:created>
  <dcterms:modified xsi:type="dcterms:W3CDTF">2017-06-16T05:31:36Z</dcterms:modified>
</cp:coreProperties>
</file>